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90" windowWidth="18075" windowHeight="7665" tabRatio="171"/>
  </bookViews>
  <sheets>
    <sheet name="配布（送付）先" sheetId="9" r:id="rId1"/>
  </sheets>
  <definedNames>
    <definedName name="_xlnm._FilterDatabase" localSheetId="0" hidden="1">'配布（送付）先'!$G$1:$H$786</definedName>
    <definedName name="_xlnm.Print_Area" localSheetId="0">'配布（送付）先'!$A$1:$I$784</definedName>
    <definedName name="_xlnm.Print_Titles" localSheetId="0">'配布（送付）先'!$1:$3</definedName>
  </definedNames>
  <calcPr calcId="145621"/>
</workbook>
</file>

<file path=xl/calcChain.xml><?xml version="1.0" encoding="utf-8"?>
<calcChain xmlns="http://schemas.openxmlformats.org/spreadsheetml/2006/main">
  <c r="I51" i="9" l="1"/>
  <c r="I99" i="9"/>
  <c r="I639" i="9" l="1"/>
  <c r="I59" i="9" l="1"/>
  <c r="I113" i="9"/>
  <c r="I107" i="9"/>
  <c r="I775" i="9" l="1"/>
  <c r="H772" i="9" l="1"/>
  <c r="H784" i="9" s="1"/>
  <c r="G772" i="9"/>
  <c r="I199" i="9"/>
  <c r="I782" i="9" l="1"/>
  <c r="I783" i="9"/>
  <c r="I781" i="9"/>
  <c r="I768" i="9" l="1"/>
  <c r="I767" i="9"/>
  <c r="I766" i="9"/>
  <c r="I765" i="9"/>
  <c r="I764" i="9"/>
  <c r="I763" i="9"/>
  <c r="I762" i="9"/>
  <c r="I761" i="9"/>
  <c r="I760" i="9"/>
  <c r="I759" i="9"/>
  <c r="I758" i="9"/>
  <c r="I757" i="9"/>
  <c r="I753" i="9"/>
  <c r="I752" i="9"/>
  <c r="I740" i="9"/>
  <c r="I741" i="9"/>
  <c r="I742" i="9"/>
  <c r="I743" i="9"/>
  <c r="I739" i="9"/>
  <c r="I735" i="9"/>
  <c r="I719" i="9"/>
  <c r="I720" i="9"/>
  <c r="I721" i="9"/>
  <c r="I722" i="9"/>
  <c r="I723" i="9"/>
  <c r="I724" i="9"/>
  <c r="I725" i="9"/>
  <c r="I726" i="9"/>
  <c r="I718" i="9"/>
  <c r="I709" i="9"/>
  <c r="I710" i="9"/>
  <c r="I711" i="9"/>
  <c r="I712" i="9"/>
  <c r="I713" i="9"/>
  <c r="I714" i="9"/>
  <c r="I715" i="9"/>
  <c r="I684" i="9"/>
  <c r="I685" i="9"/>
  <c r="I686" i="9"/>
  <c r="I687" i="9"/>
  <c r="I688" i="9"/>
  <c r="I689" i="9"/>
  <c r="I690" i="9"/>
  <c r="I691" i="9"/>
  <c r="I746" i="9"/>
  <c r="I747" i="9"/>
  <c r="I751" i="9" l="1"/>
  <c r="I756" i="9"/>
  <c r="I677" i="9"/>
  <c r="I678" i="9"/>
  <c r="I679" i="9"/>
  <c r="I658" i="9"/>
  <c r="I659" i="9"/>
  <c r="I660" i="9"/>
  <c r="I661" i="9"/>
  <c r="I662" i="9"/>
  <c r="I663" i="9"/>
  <c r="I638" i="9"/>
  <c r="I634" i="9"/>
  <c r="I635" i="9"/>
  <c r="I636" i="9"/>
  <c r="I637" i="9"/>
  <c r="I621" i="9"/>
  <c r="I622" i="9"/>
  <c r="I623" i="9"/>
  <c r="I624" i="9"/>
  <c r="I625" i="9"/>
  <c r="I626" i="9"/>
  <c r="I627" i="9"/>
  <c r="I628" i="9"/>
  <c r="I629" i="9"/>
  <c r="I603" i="9"/>
  <c r="I604" i="9"/>
  <c r="I605" i="9"/>
  <c r="I606" i="9"/>
  <c r="I607" i="9"/>
  <c r="I608" i="9"/>
  <c r="I609" i="9"/>
  <c r="I610" i="9"/>
  <c r="I601" i="9"/>
  <c r="I611" i="9"/>
  <c r="I612" i="9"/>
  <c r="I613" i="9"/>
  <c r="I614" i="9"/>
  <c r="I615" i="9"/>
  <c r="I584" i="9"/>
  <c r="I585" i="9"/>
  <c r="I586" i="9"/>
  <c r="I587" i="9"/>
  <c r="I588" i="9"/>
  <c r="I589" i="9"/>
  <c r="I590" i="9"/>
  <c r="I591" i="9"/>
  <c r="I592" i="9"/>
  <c r="I593" i="9"/>
  <c r="I594" i="9"/>
  <c r="I595" i="9"/>
  <c r="I596" i="9"/>
  <c r="I597" i="9"/>
  <c r="I598" i="9"/>
  <c r="I675" i="9" l="1"/>
  <c r="I583" i="9"/>
  <c r="I683" i="9" l="1"/>
  <c r="I681" i="9"/>
  <c r="I680" i="9" l="1"/>
  <c r="I676" i="9"/>
  <c r="I731" i="9" l="1"/>
  <c r="I730" i="9"/>
  <c r="I708" i="9" l="1"/>
  <c r="I705" i="9"/>
  <c r="I704" i="9"/>
  <c r="I703" i="9"/>
  <c r="I702" i="9"/>
  <c r="I700" i="9"/>
  <c r="I699" i="9"/>
  <c r="I698" i="9"/>
  <c r="I697" i="9"/>
  <c r="I620" i="9"/>
  <c r="I696" i="9"/>
  <c r="I671" i="9"/>
  <c r="I670" i="9"/>
  <c r="I669" i="9"/>
  <c r="I668" i="9"/>
  <c r="I667" i="9"/>
  <c r="I657" i="9" l="1"/>
  <c r="I656" i="9"/>
  <c r="I655" i="9"/>
  <c r="I653" i="9" l="1"/>
  <c r="I652" i="9"/>
  <c r="I651" i="9"/>
  <c r="I650" i="9"/>
  <c r="I649" i="9"/>
  <c r="I648" i="9"/>
  <c r="I647" i="9"/>
  <c r="I646" i="9"/>
  <c r="I645" i="9"/>
  <c r="I644" i="9"/>
  <c r="I643" i="9"/>
  <c r="I582" i="9" l="1"/>
  <c r="I633" i="9"/>
  <c r="I619" i="9" l="1"/>
  <c r="I577" i="9" l="1"/>
  <c r="I170" i="9" l="1"/>
  <c r="I839" i="9" l="1"/>
  <c r="I838" i="9"/>
  <c r="I837" i="9"/>
  <c r="I836" i="9"/>
  <c r="I835" i="9"/>
  <c r="I834" i="9"/>
  <c r="I833" i="9"/>
  <c r="I832" i="9"/>
  <c r="I831" i="9"/>
  <c r="I830" i="9"/>
  <c r="I829" i="9"/>
  <c r="I827" i="9"/>
  <c r="I826" i="9"/>
  <c r="I825" i="9"/>
  <c r="I824" i="9"/>
  <c r="I823" i="9"/>
  <c r="I822" i="9"/>
  <c r="I821" i="9"/>
  <c r="I820" i="9"/>
  <c r="I819" i="9"/>
  <c r="I818" i="9"/>
  <c r="I817" i="9"/>
  <c r="I816" i="9"/>
  <c r="I815" i="9"/>
  <c r="I809" i="9"/>
  <c r="I602" i="9"/>
  <c r="I807" i="9"/>
  <c r="I806" i="9"/>
  <c r="I805" i="9"/>
  <c r="I804" i="9"/>
  <c r="I803" i="9"/>
  <c r="I802" i="9"/>
  <c r="I800" i="9"/>
  <c r="I799" i="9"/>
  <c r="I798" i="9"/>
  <c r="I797" i="9"/>
  <c r="I795" i="9"/>
  <c r="I794" i="9"/>
  <c r="I793" i="9"/>
  <c r="I791" i="9"/>
  <c r="I581" i="9"/>
  <c r="I580" i="9"/>
  <c r="I579" i="9"/>
  <c r="I790" i="9"/>
  <c r="I578" i="9"/>
  <c r="I789" i="9"/>
  <c r="I788"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0" i="9"/>
  <c r="I129" i="9"/>
  <c r="I128" i="9"/>
  <c r="I127" i="9"/>
  <c r="I126" i="9"/>
  <c r="I123" i="9"/>
  <c r="I122" i="9"/>
  <c r="I121" i="9"/>
  <c r="I120" i="9"/>
  <c r="I119" i="9"/>
  <c r="I118" i="9"/>
  <c r="I117" i="9"/>
  <c r="I116" i="9"/>
  <c r="I115" i="9"/>
  <c r="I114" i="9"/>
  <c r="I112" i="9"/>
  <c r="I111" i="9"/>
  <c r="I110" i="9"/>
  <c r="I109" i="9"/>
  <c r="I108" i="9"/>
  <c r="I106" i="9"/>
  <c r="I105" i="9"/>
  <c r="I104" i="9"/>
  <c r="I103" i="9"/>
  <c r="I100"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8" i="9"/>
  <c r="I57" i="9"/>
  <c r="I56" i="9"/>
  <c r="I55" i="9"/>
  <c r="I54" i="9"/>
  <c r="I53" i="9"/>
  <c r="I52" i="9"/>
  <c r="I50" i="9"/>
  <c r="I49" i="9"/>
  <c r="I48" i="9"/>
  <c r="I47" i="9"/>
  <c r="I46" i="9"/>
  <c r="I45" i="9"/>
  <c r="I44" i="9"/>
  <c r="I43" i="9"/>
  <c r="I42" i="9"/>
  <c r="I41" i="9"/>
  <c r="I40" i="9"/>
  <c r="I39" i="9"/>
  <c r="I38" i="9"/>
  <c r="I37" i="9"/>
  <c r="I36" i="9"/>
  <c r="I35" i="9"/>
  <c r="I34" i="9"/>
  <c r="I33" i="9"/>
  <c r="I32" i="9"/>
  <c r="I31" i="9"/>
  <c r="I28" i="9"/>
  <c r="I27" i="9"/>
  <c r="I26" i="9"/>
  <c r="I25" i="9"/>
  <c r="I24" i="9"/>
  <c r="I23" i="9"/>
  <c r="I22" i="9"/>
  <c r="I21" i="9"/>
  <c r="I20" i="9"/>
  <c r="I19" i="9"/>
  <c r="I18" i="9"/>
  <c r="I6" i="9"/>
  <c r="I7" i="9"/>
  <c r="I8" i="9"/>
  <c r="I9" i="9"/>
  <c r="I10" i="9"/>
  <c r="I11" i="9"/>
  <c r="I12" i="9"/>
  <c r="I13" i="9"/>
  <c r="I14" i="9"/>
  <c r="I15" i="9"/>
  <c r="I16" i="9"/>
  <c r="I17" i="9"/>
  <c r="I5" i="9"/>
  <c r="I30" i="9" l="1"/>
  <c r="I4" i="9"/>
  <c r="I102" i="9"/>
  <c r="I132" i="9"/>
  <c r="I574" i="9"/>
  <c r="I211" i="9"/>
  <c r="G784" i="9"/>
  <c r="I784" i="9" s="1"/>
  <c r="I503" i="9" l="1"/>
  <c r="I440" i="9"/>
  <c r="I301" i="9"/>
  <c r="I772" i="9" s="1"/>
</calcChain>
</file>

<file path=xl/comments1.xml><?xml version="1.0" encoding="utf-8"?>
<comments xmlns="http://schemas.openxmlformats.org/spreadsheetml/2006/main">
  <authors>
    <author>hueno</author>
  </authors>
  <commentList>
    <comment ref="B775" authorId="0">
      <text>
        <r>
          <rPr>
            <sz val="10"/>
            <color indexed="81"/>
            <rFont val="ＭＳ 明朝"/>
            <family val="1"/>
            <charset val="128"/>
          </rPr>
          <t>分厚い印刷物は別だが、まとめて地下１階の図書館へ持っていくこと（向こうが発送）。
分厚い場合は、別途発送しても良いが、事前に文部図書室へ連絡すること</t>
        </r>
      </text>
    </comment>
  </commentList>
</comments>
</file>

<file path=xl/sharedStrings.xml><?xml version="1.0" encoding="utf-8"?>
<sst xmlns="http://schemas.openxmlformats.org/spreadsheetml/2006/main" count="3088" uniqueCount="2675">
  <si>
    <t>我孫子市我孫子1646</t>
    <rPh sb="0" eb="4">
      <t>アビコシ</t>
    </rPh>
    <rPh sb="4" eb="7">
      <t>アビコ</t>
    </rPh>
    <phoneticPr fontId="4"/>
  </si>
  <si>
    <t>財団法人電力中央研究所</t>
    <rPh sb="4" eb="6">
      <t>デンリョク</t>
    </rPh>
    <rPh sb="6" eb="8">
      <t>チュウオウ</t>
    </rPh>
    <rPh sb="8" eb="11">
      <t>ケンキュウジョ</t>
    </rPh>
    <phoneticPr fontId="4"/>
  </si>
  <si>
    <t>佐藤　清隆</t>
    <rPh sb="0" eb="2">
      <t>サトウ</t>
    </rPh>
    <rPh sb="3" eb="5">
      <t>キヨタカ</t>
    </rPh>
    <phoneticPr fontId="4"/>
  </si>
  <si>
    <t>地震火山部地震津波監視課長</t>
    <phoneticPr fontId="4"/>
  </si>
  <si>
    <t>558-8585　</t>
  </si>
  <si>
    <t>大阪市立大学</t>
    <rPh sb="0" eb="4">
      <t>オオサカイチリツ</t>
    </rPh>
    <rPh sb="4" eb="6">
      <t>ダイガク</t>
    </rPh>
    <phoneticPr fontId="4"/>
  </si>
  <si>
    <t>大学院理学研究科客員教授</t>
    <phoneticPr fontId="4"/>
  </si>
  <si>
    <t>中川　康一</t>
  </si>
  <si>
    <t>清水建設株式会社</t>
    <rPh sb="0" eb="2">
      <t>シミズ</t>
    </rPh>
    <rPh sb="2" eb="4">
      <t>ケンセツ</t>
    </rPh>
    <rPh sb="4" eb="8">
      <t>カブシキガイシャ</t>
    </rPh>
    <phoneticPr fontId="4"/>
  </si>
  <si>
    <t>石川　裕</t>
    <rPh sb="0" eb="2">
      <t>イシカワ</t>
    </rPh>
    <rPh sb="3" eb="4">
      <t>ユタカ</t>
    </rPh>
    <phoneticPr fontId="4"/>
  </si>
  <si>
    <t>611-0011</t>
    <phoneticPr fontId="4"/>
  </si>
  <si>
    <t>岩田　知孝</t>
  </si>
  <si>
    <t>305-0804</t>
    <phoneticPr fontId="4"/>
  </si>
  <si>
    <t>つくば市旭１</t>
    <rPh sb="4" eb="5">
      <t>アサヒ</t>
    </rPh>
    <phoneticPr fontId="4"/>
  </si>
  <si>
    <t>片岡　正次郎</t>
    <rPh sb="0" eb="2">
      <t>カタオカ</t>
    </rPh>
    <rPh sb="3" eb="6">
      <t>ショウジロウ</t>
    </rPh>
    <phoneticPr fontId="4"/>
  </si>
  <si>
    <t>590-0494</t>
  </si>
  <si>
    <t>大阪府泉南郡熊取町朝代西2-1010</t>
    <rPh sb="9" eb="11">
      <t>アサシロ</t>
    </rPh>
    <rPh sb="11" eb="12">
      <t>ニシ</t>
    </rPh>
    <phoneticPr fontId="4"/>
  </si>
  <si>
    <t>原子炉実験所教授</t>
    <phoneticPr fontId="4"/>
  </si>
  <si>
    <t>釜江　克宏</t>
  </si>
  <si>
    <t>宇治市五ケ庄</t>
    <phoneticPr fontId="4"/>
  </si>
  <si>
    <t>防災研究所教授</t>
    <rPh sb="0" eb="2">
      <t>ボウサイ</t>
    </rPh>
    <rPh sb="2" eb="5">
      <t>ケンキュウジョ</t>
    </rPh>
    <rPh sb="5" eb="7">
      <t>キョウジュ</t>
    </rPh>
    <phoneticPr fontId="4"/>
  </si>
  <si>
    <t>川瀬　博</t>
  </si>
  <si>
    <t>113-8656</t>
    <phoneticPr fontId="4"/>
  </si>
  <si>
    <t>高田　毅士</t>
    <rPh sb="0" eb="2">
      <t>タカダ</t>
    </rPh>
    <rPh sb="3" eb="4">
      <t>タケシ</t>
    </rPh>
    <rPh sb="4" eb="5">
      <t>シ</t>
    </rPh>
    <phoneticPr fontId="4"/>
  </si>
  <si>
    <t>501-1193</t>
  </si>
  <si>
    <t>岐阜市柳戸1-1</t>
    <rPh sb="0" eb="3">
      <t>ギフシ</t>
    </rPh>
    <rPh sb="3" eb="4">
      <t>ヤナギ</t>
    </rPh>
    <rPh sb="4" eb="5">
      <t>ト</t>
    </rPh>
    <phoneticPr fontId="4"/>
  </si>
  <si>
    <t>岐阜大学</t>
    <rPh sb="0" eb="2">
      <t>ギフ</t>
    </rPh>
    <rPh sb="2" eb="4">
      <t>ダイガク</t>
    </rPh>
    <phoneticPr fontId="4"/>
  </si>
  <si>
    <t>工学部社会基盤工学科教授</t>
    <phoneticPr fontId="4"/>
  </si>
  <si>
    <t>能島　暢呂</t>
    <rPh sb="0" eb="1">
      <t>ノウ</t>
    </rPh>
    <rPh sb="1" eb="2">
      <t>シマ</t>
    </rPh>
    <rPh sb="3" eb="4">
      <t>チョウ</t>
    </rPh>
    <rPh sb="4" eb="5">
      <t>ロ</t>
    </rPh>
    <phoneticPr fontId="4"/>
  </si>
  <si>
    <t>堀川　晴央</t>
    <rPh sb="0" eb="2">
      <t>ホリカワ</t>
    </rPh>
    <rPh sb="3" eb="4">
      <t>ハレ</t>
    </rPh>
    <rPh sb="4" eb="5">
      <t>ヒサシ</t>
    </rPh>
    <phoneticPr fontId="4"/>
  </si>
  <si>
    <t>三宅　弘恵</t>
    <rPh sb="0" eb="2">
      <t>ミヤケ</t>
    </rPh>
    <rPh sb="3" eb="5">
      <t>ヒロエ</t>
    </rPh>
    <phoneticPr fontId="4"/>
  </si>
  <si>
    <t>宇治市五ヶ庄</t>
    <phoneticPr fontId="4"/>
  </si>
  <si>
    <t>モリ・ジェームズ・ジロウ</t>
    <phoneticPr fontId="4"/>
  </si>
  <si>
    <t>横井　俊明</t>
  </si>
  <si>
    <t>地震火山研究部第二研究室主任研究官</t>
    <phoneticPr fontId="4"/>
  </si>
  <si>
    <t>吉田　康宏</t>
    <rPh sb="0" eb="2">
      <t>ヨシダ</t>
    </rPh>
    <rPh sb="3" eb="5">
      <t>ヤスヒロ</t>
    </rPh>
    <phoneticPr fontId="4"/>
  </si>
  <si>
    <t>井合　進</t>
    <rPh sb="0" eb="2">
      <t>イアイ</t>
    </rPh>
    <rPh sb="3" eb="4">
      <t>ススム</t>
    </rPh>
    <phoneticPr fontId="4"/>
  </si>
  <si>
    <t>680-8552</t>
    <phoneticPr fontId="4"/>
  </si>
  <si>
    <t>鳥取市湖山町南4-101</t>
    <rPh sb="0" eb="3">
      <t>トットリシ</t>
    </rPh>
    <rPh sb="3" eb="6">
      <t>コヤマチョウ</t>
    </rPh>
    <rPh sb="6" eb="7">
      <t>ミナミ</t>
    </rPh>
    <phoneticPr fontId="4"/>
  </si>
  <si>
    <t>鳥取大学</t>
    <rPh sb="0" eb="2">
      <t>トットリ</t>
    </rPh>
    <rPh sb="2" eb="4">
      <t>ダイガク</t>
    </rPh>
    <phoneticPr fontId="4"/>
  </si>
  <si>
    <t>大学院工学研究科教授</t>
    <rPh sb="3" eb="5">
      <t>コウガク</t>
    </rPh>
    <rPh sb="5" eb="8">
      <t>ケンキュウカ</t>
    </rPh>
    <rPh sb="8" eb="10">
      <t>キョウジュ</t>
    </rPh>
    <phoneticPr fontId="4"/>
  </si>
  <si>
    <t>香川　敬生</t>
    <rPh sb="0" eb="2">
      <t>カガワ</t>
    </rPh>
    <rPh sb="3" eb="4">
      <t>ケイ</t>
    </rPh>
    <rPh sb="4" eb="5">
      <t>セイ</t>
    </rPh>
    <phoneticPr fontId="4"/>
  </si>
  <si>
    <t>勝間田　明男</t>
    <rPh sb="0" eb="1">
      <t>カツ</t>
    </rPh>
    <rPh sb="1" eb="2">
      <t>マ</t>
    </rPh>
    <rPh sb="2" eb="3">
      <t>タ</t>
    </rPh>
    <rPh sb="4" eb="6">
      <t>アキオ</t>
    </rPh>
    <phoneticPr fontId="4"/>
  </si>
  <si>
    <t>236-0001</t>
    <phoneticPr fontId="4"/>
  </si>
  <si>
    <t>小平　秀一</t>
    <rPh sb="0" eb="2">
      <t>コダイラ</t>
    </rPh>
    <rPh sb="3" eb="5">
      <t>シュウイチ</t>
    </rPh>
    <phoneticPr fontId="4"/>
  </si>
  <si>
    <t>地球工学研究所上席研究員</t>
    <phoneticPr fontId="4"/>
  </si>
  <si>
    <t>東　貞成</t>
    <rPh sb="0" eb="1">
      <t>ヒガシ</t>
    </rPh>
    <rPh sb="2" eb="3">
      <t>サダ</t>
    </rPh>
    <rPh sb="3" eb="4">
      <t>シゲル</t>
    </rPh>
    <phoneticPr fontId="4"/>
  </si>
  <si>
    <t>つくば市梅園1-1-1</t>
    <rPh sb="3" eb="4">
      <t>シ</t>
    </rPh>
    <rPh sb="4" eb="6">
      <t>ウメゾノ</t>
    </rPh>
    <phoneticPr fontId="4"/>
  </si>
  <si>
    <t>中央第2</t>
    <rPh sb="0" eb="2">
      <t>チュウオウ</t>
    </rPh>
    <rPh sb="2" eb="3">
      <t>ダイ</t>
    </rPh>
    <phoneticPr fontId="4"/>
  </si>
  <si>
    <t>松岡　昌志</t>
    <rPh sb="0" eb="2">
      <t>マツオカ</t>
    </rPh>
    <rPh sb="3" eb="5">
      <t>マサシ</t>
    </rPh>
    <phoneticPr fontId="4"/>
  </si>
  <si>
    <t>山中　浩明</t>
    <rPh sb="0" eb="2">
      <t>ヤマナカ</t>
    </rPh>
    <rPh sb="3" eb="5">
      <t>ヒロアキ</t>
    </rPh>
    <phoneticPr fontId="4"/>
  </si>
  <si>
    <t>札幌市北10条西8</t>
    <phoneticPr fontId="4"/>
  </si>
  <si>
    <t>北海道大学</t>
    <phoneticPr fontId="4"/>
  </si>
  <si>
    <t>大学院理学研究院教授</t>
    <rPh sb="8" eb="10">
      <t>キョウジュ</t>
    </rPh>
    <phoneticPr fontId="4"/>
  </si>
  <si>
    <t>村上　亮</t>
    <rPh sb="0" eb="2">
      <t>ムラカミ</t>
    </rPh>
    <rPh sb="3" eb="4">
      <t>マコト</t>
    </rPh>
    <phoneticPr fontId="4"/>
  </si>
  <si>
    <t>小澤　拓</t>
    <rPh sb="0" eb="2">
      <t>オザワ</t>
    </rPh>
    <rPh sb="3" eb="4">
      <t>タク</t>
    </rPh>
    <phoneticPr fontId="4"/>
  </si>
  <si>
    <t>情報技術研究部門地球観測グリッド研究グループ研究員</t>
    <rPh sb="0" eb="2">
      <t>ジョウホウ</t>
    </rPh>
    <rPh sb="2" eb="4">
      <t>ギジュツ</t>
    </rPh>
    <rPh sb="4" eb="6">
      <t>ケンキュウ</t>
    </rPh>
    <rPh sb="6" eb="8">
      <t>ブモン</t>
    </rPh>
    <rPh sb="8" eb="10">
      <t>チキュウ</t>
    </rPh>
    <rPh sb="10" eb="12">
      <t>カンソク</t>
    </rPh>
    <rPh sb="16" eb="18">
      <t>ケンキュウ</t>
    </rPh>
    <rPh sb="22" eb="25">
      <t>ケンキュウイン</t>
    </rPh>
    <phoneticPr fontId="4"/>
  </si>
  <si>
    <t>運用係</t>
    <phoneticPr fontId="4"/>
  </si>
  <si>
    <t>263-8522</t>
    <phoneticPr fontId="4"/>
  </si>
  <si>
    <t>千葉市稲毛区弥生町1-33</t>
    <phoneticPr fontId="4"/>
  </si>
  <si>
    <t>305-8577</t>
    <phoneticPr fontId="4"/>
  </si>
  <si>
    <t>つくば市天王台1-1-1</t>
    <phoneticPr fontId="4"/>
  </si>
  <si>
    <t>筑波大学地球科学系</t>
    <phoneticPr fontId="4"/>
  </si>
  <si>
    <t>図書室</t>
    <phoneticPr fontId="4"/>
  </si>
  <si>
    <t>文京区弥生1-1-1</t>
    <phoneticPr fontId="4"/>
  </si>
  <si>
    <t>739-1732</t>
    <phoneticPr fontId="4"/>
  </si>
  <si>
    <t>広島市安佐北区落合5-25-20</t>
    <phoneticPr fontId="4"/>
  </si>
  <si>
    <t>山梨県南巨摩郡南部町福士14758</t>
    <phoneticPr fontId="4"/>
  </si>
  <si>
    <t>和歌山市関戸3-5-60</t>
    <phoneticPr fontId="4"/>
  </si>
  <si>
    <t>文京区本郷7-3-1</t>
    <phoneticPr fontId="4"/>
  </si>
  <si>
    <t>文京区本郷7-3-1</t>
    <phoneticPr fontId="4"/>
  </si>
  <si>
    <t>図書室</t>
    <phoneticPr fontId="4"/>
  </si>
  <si>
    <t>地理環境コース図書室</t>
    <phoneticPr fontId="4"/>
  </si>
  <si>
    <t>424-8610</t>
    <phoneticPr fontId="4"/>
  </si>
  <si>
    <t>静岡市清水区折戸3-20-1</t>
    <phoneticPr fontId="4"/>
  </si>
  <si>
    <t>930-8555</t>
    <phoneticPr fontId="4"/>
  </si>
  <si>
    <t>富山大学理学部</t>
    <phoneticPr fontId="4"/>
  </si>
  <si>
    <t>宇治市五ヶ庄</t>
    <phoneticPr fontId="4"/>
  </si>
  <si>
    <t>宇治分館</t>
    <phoneticPr fontId="4"/>
  </si>
  <si>
    <t>680-0004</t>
    <phoneticPr fontId="4"/>
  </si>
  <si>
    <t>鳥取市北園1-286-2</t>
    <phoneticPr fontId="4"/>
  </si>
  <si>
    <t>附属火山活動研究センター</t>
    <phoneticPr fontId="4"/>
  </si>
  <si>
    <t>869-1404</t>
    <phoneticPr fontId="4"/>
  </si>
  <si>
    <t>阿蘇郡南阿蘇村河陽5280</t>
    <phoneticPr fontId="4"/>
  </si>
  <si>
    <t>506-1317</t>
    <phoneticPr fontId="4"/>
  </si>
  <si>
    <t>高山市上宝町本郷2296-2</t>
    <phoneticPr fontId="4"/>
  </si>
  <si>
    <t>香芝市穴虫3280</t>
    <phoneticPr fontId="4"/>
  </si>
  <si>
    <t>657-8501</t>
    <phoneticPr fontId="4"/>
  </si>
  <si>
    <t>神戸市灘区六甲台町2-1</t>
    <phoneticPr fontId="4"/>
  </si>
  <si>
    <t>700-8530</t>
    <phoneticPr fontId="4"/>
  </si>
  <si>
    <t>東広島市鏡山1-2-2</t>
    <phoneticPr fontId="4"/>
  </si>
  <si>
    <t>山口市吉田1677-1</t>
    <phoneticPr fontId="4"/>
  </si>
  <si>
    <t>755-8611</t>
    <phoneticPr fontId="4"/>
  </si>
  <si>
    <t>780-8073</t>
    <phoneticPr fontId="4"/>
  </si>
  <si>
    <t>高知市朝倉本町2-17-47</t>
    <phoneticPr fontId="4"/>
  </si>
  <si>
    <t>福岡市東区箱崎6-10-1</t>
    <phoneticPr fontId="4"/>
  </si>
  <si>
    <t>島原市新山2-5643-29</t>
    <phoneticPr fontId="4"/>
  </si>
  <si>
    <t>九州大学大学院理学研究院</t>
    <phoneticPr fontId="4"/>
  </si>
  <si>
    <t>870-1192</t>
    <phoneticPr fontId="4"/>
  </si>
  <si>
    <t>大分市旦野原700</t>
    <phoneticPr fontId="4"/>
  </si>
  <si>
    <t>大分大学図書館</t>
    <phoneticPr fontId="4"/>
  </si>
  <si>
    <t>防災専門図書館</t>
    <phoneticPr fontId="4"/>
  </si>
  <si>
    <t>990-8560</t>
    <phoneticPr fontId="4"/>
  </si>
  <si>
    <t>960-1293</t>
    <phoneticPr fontId="4"/>
  </si>
  <si>
    <t>226-8503</t>
    <phoneticPr fontId="4"/>
  </si>
  <si>
    <t>240-8501</t>
    <phoneticPr fontId="4"/>
  </si>
  <si>
    <t>422-8529</t>
    <phoneticPr fontId="4"/>
  </si>
  <si>
    <t>910-8507</t>
    <phoneticPr fontId="4"/>
  </si>
  <si>
    <t>390-8621</t>
    <phoneticPr fontId="4"/>
  </si>
  <si>
    <t>950-2181</t>
    <phoneticPr fontId="4"/>
  </si>
  <si>
    <t>920-1192</t>
    <phoneticPr fontId="4"/>
  </si>
  <si>
    <t>501-1193</t>
    <phoneticPr fontId="4"/>
  </si>
  <si>
    <t>514-8507</t>
    <phoneticPr fontId="4"/>
  </si>
  <si>
    <t>522-8522</t>
    <phoneticPr fontId="4"/>
  </si>
  <si>
    <t>560-0043</t>
    <phoneticPr fontId="4"/>
  </si>
  <si>
    <t>558-8585</t>
    <phoneticPr fontId="4"/>
  </si>
  <si>
    <t>640-8510</t>
    <phoneticPr fontId="4"/>
  </si>
  <si>
    <t>680-8550</t>
    <phoneticPr fontId="4"/>
  </si>
  <si>
    <t>690-8504</t>
    <phoneticPr fontId="4"/>
  </si>
  <si>
    <t>770-8507</t>
    <phoneticPr fontId="4"/>
  </si>
  <si>
    <t>760-8525</t>
    <phoneticPr fontId="4"/>
  </si>
  <si>
    <t>790-8577</t>
    <phoneticPr fontId="4"/>
  </si>
  <si>
    <t>860-8555</t>
    <phoneticPr fontId="4"/>
  </si>
  <si>
    <t>840-8502</t>
    <phoneticPr fontId="4"/>
  </si>
  <si>
    <t>050-8585</t>
    <phoneticPr fontId="4"/>
  </si>
  <si>
    <t>室蘭市水元町27-1</t>
    <phoneticPr fontId="4"/>
  </si>
  <si>
    <t>室蘭工業大学附属図書館</t>
    <phoneticPr fontId="4"/>
  </si>
  <si>
    <t>090-8507</t>
    <phoneticPr fontId="4"/>
  </si>
  <si>
    <t>北見市公園町165</t>
    <phoneticPr fontId="4"/>
  </si>
  <si>
    <t>北見工業大学図書館</t>
    <phoneticPr fontId="4"/>
  </si>
  <si>
    <t>184-8588</t>
    <phoneticPr fontId="4"/>
  </si>
  <si>
    <t>小金井市中町2-24-16</t>
    <phoneticPr fontId="4"/>
  </si>
  <si>
    <t>112-8610</t>
    <phoneticPr fontId="4"/>
  </si>
  <si>
    <t>文京区大塚2-1-1</t>
    <phoneticPr fontId="4"/>
  </si>
  <si>
    <t>お茶の水女子大学附属図書館</t>
    <phoneticPr fontId="4"/>
  </si>
  <si>
    <t>940-2188</t>
    <phoneticPr fontId="4"/>
  </si>
  <si>
    <t>長岡市上富岡町1603-1</t>
    <phoneticPr fontId="4"/>
  </si>
  <si>
    <t>長岡技術科学大学附属図書館</t>
    <phoneticPr fontId="4"/>
  </si>
  <si>
    <t>466-8555</t>
    <phoneticPr fontId="4"/>
  </si>
  <si>
    <t>名古屋市昭和区御器所町</t>
    <phoneticPr fontId="4"/>
  </si>
  <si>
    <t>名古屋工業大学附属図書館</t>
    <phoneticPr fontId="4"/>
  </si>
  <si>
    <t>441-8580</t>
    <phoneticPr fontId="4"/>
  </si>
  <si>
    <t>豊橋市天伯町雲雀ヶ丘1-1</t>
    <phoneticPr fontId="4"/>
  </si>
  <si>
    <t>豊橋技術科学大学附属図書館</t>
    <phoneticPr fontId="4"/>
  </si>
  <si>
    <t>630-8506</t>
    <phoneticPr fontId="4"/>
  </si>
  <si>
    <t>奈良市北魚屋東町</t>
    <phoneticPr fontId="4"/>
  </si>
  <si>
    <t>奈良女子大学附属図書館</t>
    <phoneticPr fontId="4"/>
  </si>
  <si>
    <t>804-8550</t>
    <phoneticPr fontId="4"/>
  </si>
  <si>
    <t>北九州市戸畑区仙水町1-1</t>
    <phoneticPr fontId="4"/>
  </si>
  <si>
    <t>九州工業大学附属図書館</t>
    <phoneticPr fontId="4"/>
  </si>
  <si>
    <t>240-0193</t>
    <phoneticPr fontId="4"/>
  </si>
  <si>
    <t>総合研究大学院大学附属図書館</t>
    <phoneticPr fontId="4"/>
  </si>
  <si>
    <t>060-0808</t>
    <phoneticPr fontId="4"/>
  </si>
  <si>
    <t>札幌市北区北8条西5</t>
    <phoneticPr fontId="4"/>
  </si>
  <si>
    <t>北海道大学附属図書館</t>
    <phoneticPr fontId="4"/>
  </si>
  <si>
    <t>310-8512</t>
    <phoneticPr fontId="4"/>
  </si>
  <si>
    <t>茨城大学図書館</t>
    <phoneticPr fontId="4"/>
  </si>
  <si>
    <t>263-8522</t>
    <phoneticPr fontId="4"/>
  </si>
  <si>
    <t>千葉市稲毛区弥生町1-33</t>
    <phoneticPr fontId="4"/>
  </si>
  <si>
    <t>千葉大学附属図書館</t>
    <phoneticPr fontId="4"/>
  </si>
  <si>
    <t>464-8603</t>
    <phoneticPr fontId="4"/>
  </si>
  <si>
    <t>名古屋市千種区不老町</t>
    <phoneticPr fontId="4"/>
  </si>
  <si>
    <t>名古屋大学附属図書館</t>
    <phoneticPr fontId="4"/>
  </si>
  <si>
    <t>930-8555</t>
    <phoneticPr fontId="4"/>
  </si>
  <si>
    <t>富山市五福3190</t>
    <phoneticPr fontId="4"/>
  </si>
  <si>
    <t>富山大学附属図書館</t>
    <phoneticPr fontId="4"/>
  </si>
  <si>
    <t>780-8520</t>
    <phoneticPr fontId="4"/>
  </si>
  <si>
    <t>高知市曙町2-5-1</t>
    <phoneticPr fontId="4"/>
  </si>
  <si>
    <t>高知大学附属図書館</t>
    <phoneticPr fontId="4"/>
  </si>
  <si>
    <t>890-0065</t>
    <phoneticPr fontId="4"/>
  </si>
  <si>
    <t>鹿児島市郡元1-21-35</t>
    <phoneticPr fontId="4"/>
  </si>
  <si>
    <t>鹿児島大学附属図書館</t>
    <phoneticPr fontId="4"/>
  </si>
  <si>
    <t>015-0055</t>
    <phoneticPr fontId="4"/>
  </si>
  <si>
    <t>371-0816</t>
    <phoneticPr fontId="4"/>
  </si>
  <si>
    <t>192-0397</t>
    <phoneticPr fontId="4"/>
  </si>
  <si>
    <t>八王子市南大沢1-1</t>
    <phoneticPr fontId="4"/>
  </si>
  <si>
    <t>236-0027</t>
    <phoneticPr fontId="4"/>
  </si>
  <si>
    <t>939-0398</t>
    <phoneticPr fontId="4"/>
  </si>
  <si>
    <t>522-8533</t>
    <phoneticPr fontId="4"/>
  </si>
  <si>
    <t>599-8531</t>
    <phoneticPr fontId="4"/>
  </si>
  <si>
    <t>671-2201</t>
    <phoneticPr fontId="4"/>
  </si>
  <si>
    <t>719-1197</t>
    <phoneticPr fontId="4"/>
  </si>
  <si>
    <t>006-8585</t>
    <phoneticPr fontId="4"/>
  </si>
  <si>
    <t>005-8601</t>
    <phoneticPr fontId="4"/>
  </si>
  <si>
    <t>札幌市南区南沢5-1-1-1</t>
    <rPh sb="0" eb="3">
      <t>サッポロシ</t>
    </rPh>
    <rPh sb="3" eb="5">
      <t>ミナミク</t>
    </rPh>
    <rPh sb="5" eb="7">
      <t>ミナミサワ</t>
    </rPh>
    <phoneticPr fontId="4"/>
  </si>
  <si>
    <t>031-8501</t>
    <phoneticPr fontId="4"/>
  </si>
  <si>
    <t>986-8580</t>
    <phoneticPr fontId="4"/>
  </si>
  <si>
    <t>985-8537</t>
    <phoneticPr fontId="4"/>
  </si>
  <si>
    <t>982-8577</t>
    <phoneticPr fontId="4"/>
  </si>
  <si>
    <t>970-8551</t>
    <phoneticPr fontId="4"/>
  </si>
  <si>
    <t>326-8558</t>
    <phoneticPr fontId="4"/>
  </si>
  <si>
    <t>369-0293</t>
    <phoneticPr fontId="4"/>
  </si>
  <si>
    <t>350-0295</t>
    <phoneticPr fontId="4"/>
  </si>
  <si>
    <t>345-8501</t>
    <phoneticPr fontId="4"/>
  </si>
  <si>
    <t>275-0016</t>
    <phoneticPr fontId="4"/>
  </si>
  <si>
    <t>150-8366</t>
    <phoneticPr fontId="4"/>
  </si>
  <si>
    <t>171-8588</t>
    <phoneticPr fontId="4"/>
  </si>
  <si>
    <t>228-8555</t>
    <phoneticPr fontId="4"/>
  </si>
  <si>
    <t>223-8522</t>
    <phoneticPr fontId="4"/>
  </si>
  <si>
    <t>163-8677</t>
    <phoneticPr fontId="4"/>
  </si>
  <si>
    <t>154-8515</t>
    <phoneticPr fontId="4"/>
  </si>
  <si>
    <t>108-8548</t>
    <phoneticPr fontId="4"/>
  </si>
  <si>
    <t>102-8554</t>
    <phoneticPr fontId="4"/>
  </si>
  <si>
    <t>180-8633</t>
    <phoneticPr fontId="4"/>
  </si>
  <si>
    <t>192-8577</t>
    <phoneticPr fontId="4"/>
  </si>
  <si>
    <t>193-0985</t>
    <phoneticPr fontId="4"/>
  </si>
  <si>
    <t>800-0394</t>
    <phoneticPr fontId="4"/>
  </si>
  <si>
    <t>814-0180</t>
    <phoneticPr fontId="4"/>
  </si>
  <si>
    <t>811-0295</t>
    <phoneticPr fontId="4"/>
  </si>
  <si>
    <t>851-0193</t>
    <phoneticPr fontId="4"/>
  </si>
  <si>
    <t>862-8652</t>
    <phoneticPr fontId="4"/>
  </si>
  <si>
    <t>860-0082</t>
    <phoneticPr fontId="4"/>
  </si>
  <si>
    <t>870-0397</t>
    <phoneticPr fontId="4"/>
  </si>
  <si>
    <t>899-4395</t>
    <phoneticPr fontId="4"/>
  </si>
  <si>
    <t>042-8501</t>
    <phoneticPr fontId="4"/>
  </si>
  <si>
    <t>059-1275</t>
    <phoneticPr fontId="4"/>
  </si>
  <si>
    <t>084-0916</t>
    <phoneticPr fontId="4"/>
  </si>
  <si>
    <t>071-8142</t>
    <phoneticPr fontId="4"/>
  </si>
  <si>
    <t>039-1192</t>
    <phoneticPr fontId="4"/>
  </si>
  <si>
    <t>021-8511</t>
    <phoneticPr fontId="4"/>
  </si>
  <si>
    <t>981-1239</t>
    <phoneticPr fontId="4"/>
  </si>
  <si>
    <t>989-3128</t>
    <phoneticPr fontId="4"/>
  </si>
  <si>
    <t>011-8511</t>
    <phoneticPr fontId="4"/>
  </si>
  <si>
    <t>997-8511</t>
    <phoneticPr fontId="4"/>
  </si>
  <si>
    <t>970-8034</t>
    <phoneticPr fontId="4"/>
  </si>
  <si>
    <t>312-8508</t>
    <phoneticPr fontId="4"/>
  </si>
  <si>
    <t>323-0806</t>
    <phoneticPr fontId="4"/>
  </si>
  <si>
    <t>371-8530</t>
    <phoneticPr fontId="4"/>
  </si>
  <si>
    <t>292-0041</t>
    <phoneticPr fontId="4"/>
  </si>
  <si>
    <t>193-0997</t>
    <phoneticPr fontId="4"/>
  </si>
  <si>
    <t>940-8532</t>
    <phoneticPr fontId="4"/>
  </si>
  <si>
    <t>939-8630</t>
    <phoneticPr fontId="4"/>
  </si>
  <si>
    <t>933-0293</t>
    <phoneticPr fontId="4"/>
  </si>
  <si>
    <t>929-0392</t>
    <phoneticPr fontId="4"/>
  </si>
  <si>
    <t>916-8607</t>
    <phoneticPr fontId="4"/>
  </si>
  <si>
    <t>381-8550</t>
    <phoneticPr fontId="4"/>
  </si>
  <si>
    <t>501-0495</t>
    <phoneticPr fontId="4"/>
  </si>
  <si>
    <t>410-8501</t>
    <phoneticPr fontId="4"/>
  </si>
  <si>
    <t>471-8525</t>
    <phoneticPr fontId="4"/>
  </si>
  <si>
    <t>517-8501</t>
    <phoneticPr fontId="4"/>
  </si>
  <si>
    <t>510-0294</t>
    <phoneticPr fontId="4"/>
  </si>
  <si>
    <t>625-8511</t>
    <phoneticPr fontId="4"/>
  </si>
  <si>
    <t>674-8501</t>
    <phoneticPr fontId="4"/>
  </si>
  <si>
    <t>八王子市舟木町1-236</t>
    <rPh sb="0" eb="4">
      <t>ハチオウジシ</t>
    </rPh>
    <rPh sb="4" eb="5">
      <t>フナ</t>
    </rPh>
    <rPh sb="5" eb="7">
      <t>キマチ</t>
    </rPh>
    <phoneticPr fontId="4"/>
  </si>
  <si>
    <t>拓殖大学八王子図書館</t>
    <rPh sb="0" eb="2">
      <t>タクショク</t>
    </rPh>
    <rPh sb="2" eb="4">
      <t>ダイガク</t>
    </rPh>
    <rPh sb="4" eb="7">
      <t>ハチオウジ</t>
    </rPh>
    <rPh sb="7" eb="10">
      <t>トショカン</t>
    </rPh>
    <phoneticPr fontId="4"/>
  </si>
  <si>
    <t>八王子市館町815-1</t>
    <rPh sb="0" eb="4">
      <t>ハチオウジシ</t>
    </rPh>
    <rPh sb="4" eb="6">
      <t>タテマチ</t>
    </rPh>
    <phoneticPr fontId="4"/>
  </si>
  <si>
    <t>玉川大学図書館</t>
    <rPh sb="0" eb="2">
      <t>タマガワ</t>
    </rPh>
    <rPh sb="2" eb="4">
      <t>ダイガク</t>
    </rPh>
    <rPh sb="4" eb="7">
      <t>トショカン</t>
    </rPh>
    <phoneticPr fontId="4"/>
  </si>
  <si>
    <t>町田市玉川学園6-1-1</t>
    <rPh sb="0" eb="3">
      <t>マチダシ</t>
    </rPh>
    <rPh sb="3" eb="7">
      <t>タマガワガクエン</t>
    </rPh>
    <phoneticPr fontId="4"/>
  </si>
  <si>
    <t>中央大学理工学部分館</t>
    <rPh sb="0" eb="2">
      <t>チュウオウ</t>
    </rPh>
    <rPh sb="2" eb="4">
      <t>ダイガク</t>
    </rPh>
    <rPh sb="4" eb="6">
      <t>リコウ</t>
    </rPh>
    <rPh sb="6" eb="8">
      <t>ガクブ</t>
    </rPh>
    <rPh sb="8" eb="10">
      <t>ブンカン</t>
    </rPh>
    <phoneticPr fontId="4"/>
  </si>
  <si>
    <t>文京区春日1-13-27</t>
    <rPh sb="0" eb="3">
      <t>ブンキョウク</t>
    </rPh>
    <rPh sb="3" eb="5">
      <t>カスガ</t>
    </rPh>
    <phoneticPr fontId="4"/>
  </si>
  <si>
    <t>帝京大学宇都宮キャンパス図書館</t>
    <rPh sb="0" eb="2">
      <t>テイキョウ</t>
    </rPh>
    <rPh sb="2" eb="4">
      <t>ダイガク</t>
    </rPh>
    <rPh sb="4" eb="7">
      <t>ウツノミヤ</t>
    </rPh>
    <rPh sb="12" eb="15">
      <t>トショカン</t>
    </rPh>
    <phoneticPr fontId="4"/>
  </si>
  <si>
    <t>宇都宮市豊郷台1-1</t>
    <rPh sb="4" eb="5">
      <t>ホウ</t>
    </rPh>
    <rPh sb="5" eb="6">
      <t>ゴウ</t>
    </rPh>
    <rPh sb="6" eb="7">
      <t>ダイ</t>
    </rPh>
    <phoneticPr fontId="4"/>
  </si>
  <si>
    <t>東京工科大学メディアセンター</t>
    <rPh sb="0" eb="2">
      <t>トウキョウ</t>
    </rPh>
    <rPh sb="2" eb="4">
      <t>コウカ</t>
    </rPh>
    <rPh sb="4" eb="6">
      <t>ダイガク</t>
    </rPh>
    <phoneticPr fontId="4"/>
  </si>
  <si>
    <t>194-8610</t>
    <phoneticPr fontId="4"/>
  </si>
  <si>
    <t>112-8551</t>
    <phoneticPr fontId="4"/>
  </si>
  <si>
    <t>320-8551</t>
    <phoneticPr fontId="4"/>
  </si>
  <si>
    <t>259-1292</t>
    <phoneticPr fontId="4"/>
  </si>
  <si>
    <t>192-0982</t>
    <phoneticPr fontId="4"/>
  </si>
  <si>
    <t>243-0297</t>
    <phoneticPr fontId="4"/>
  </si>
  <si>
    <t>350-0394</t>
    <phoneticPr fontId="4"/>
  </si>
  <si>
    <t>278-8510</t>
    <phoneticPr fontId="4"/>
  </si>
  <si>
    <t>274-8510</t>
    <phoneticPr fontId="4"/>
  </si>
  <si>
    <t>350-8585</t>
    <phoneticPr fontId="4"/>
  </si>
  <si>
    <t>101-8308</t>
    <phoneticPr fontId="4"/>
  </si>
  <si>
    <t>112-8681</t>
    <phoneticPr fontId="4"/>
  </si>
  <si>
    <t>184-8584</t>
    <phoneticPr fontId="4"/>
  </si>
  <si>
    <t>158-8667</t>
    <phoneticPr fontId="4"/>
  </si>
  <si>
    <t>214-8571</t>
    <phoneticPr fontId="4"/>
  </si>
  <si>
    <t>191-8506</t>
    <phoneticPr fontId="4"/>
  </si>
  <si>
    <t>171-8501</t>
    <phoneticPr fontId="4"/>
  </si>
  <si>
    <t>360-0194</t>
    <phoneticPr fontId="4"/>
  </si>
  <si>
    <t>東京電機大学総合メディアセンター鳩山サテライトセンター</t>
    <rPh sb="0" eb="2">
      <t>トウキョウ</t>
    </rPh>
    <rPh sb="2" eb="4">
      <t>デンキ</t>
    </rPh>
    <rPh sb="4" eb="6">
      <t>ダイガク</t>
    </rPh>
    <rPh sb="6" eb="8">
      <t>ソウゴウ</t>
    </rPh>
    <rPh sb="16" eb="18">
      <t>ハトヤマ</t>
    </rPh>
    <phoneticPr fontId="4"/>
  </si>
  <si>
    <t>東京理科大学野田図書館</t>
    <rPh sb="0" eb="2">
      <t>トウキョウ</t>
    </rPh>
    <rPh sb="2" eb="4">
      <t>リカ</t>
    </rPh>
    <rPh sb="4" eb="6">
      <t>ダイガク</t>
    </rPh>
    <rPh sb="6" eb="8">
      <t>ノダ</t>
    </rPh>
    <rPh sb="8" eb="11">
      <t>トショカン</t>
    </rPh>
    <phoneticPr fontId="4"/>
  </si>
  <si>
    <t>野田市山﨑2641</t>
    <rPh sb="0" eb="3">
      <t>ノダシ</t>
    </rPh>
    <rPh sb="3" eb="5">
      <t>ヤマザキ</t>
    </rPh>
    <phoneticPr fontId="4"/>
  </si>
  <si>
    <t>東邦大学習志野メディアセンター</t>
    <rPh sb="0" eb="2">
      <t>トウホウ</t>
    </rPh>
    <rPh sb="2" eb="4">
      <t>ダイガク</t>
    </rPh>
    <rPh sb="4" eb="7">
      <t>ナラシノ</t>
    </rPh>
    <phoneticPr fontId="4"/>
  </si>
  <si>
    <t>船橋市三山2-2-1</t>
    <rPh sb="0" eb="3">
      <t>フナバシシ</t>
    </rPh>
    <rPh sb="3" eb="5">
      <t>ミヤマ</t>
    </rPh>
    <phoneticPr fontId="4"/>
  </si>
  <si>
    <t>460-0001</t>
  </si>
  <si>
    <t>855-0843</t>
  </si>
  <si>
    <t>鹿児島大学理学部</t>
  </si>
  <si>
    <t>892-0871</t>
  </si>
  <si>
    <t>鹿児島市吉野町10861</t>
  </si>
  <si>
    <t>903-0129</t>
  </si>
  <si>
    <t>応急対策室</t>
    <rPh sb="0" eb="2">
      <t>オウキュウ</t>
    </rPh>
    <rPh sb="2" eb="5">
      <t>タイサクシツ</t>
    </rPh>
    <phoneticPr fontId="4"/>
  </si>
  <si>
    <t>秋田県立大学附属図書館</t>
    <rPh sb="0" eb="2">
      <t>アキタ</t>
    </rPh>
    <rPh sb="2" eb="4">
      <t>ケンリツ</t>
    </rPh>
    <rPh sb="4" eb="6">
      <t>ダイガク</t>
    </rPh>
    <rPh sb="6" eb="8">
      <t>フゾク</t>
    </rPh>
    <rPh sb="8" eb="11">
      <t>トショカン</t>
    </rPh>
    <phoneticPr fontId="4"/>
  </si>
  <si>
    <t>前橋工科大学附属図書館</t>
    <rPh sb="0" eb="1">
      <t>マエ</t>
    </rPh>
    <rPh sb="1" eb="2">
      <t>バシ</t>
    </rPh>
    <rPh sb="2" eb="4">
      <t>コウカ</t>
    </rPh>
    <rPh sb="4" eb="6">
      <t>ダイガク</t>
    </rPh>
    <rPh sb="6" eb="8">
      <t>フゾク</t>
    </rPh>
    <rPh sb="8" eb="11">
      <t>トショカン</t>
    </rPh>
    <phoneticPr fontId="4"/>
  </si>
  <si>
    <t>新宿区大久保3-4-1</t>
    <rPh sb="0" eb="3">
      <t>シンジュクク</t>
    </rPh>
    <rPh sb="3" eb="6">
      <t>オオクボ</t>
    </rPh>
    <phoneticPr fontId="4"/>
  </si>
  <si>
    <t>神奈川大学図書館横浜図書館</t>
    <rPh sb="0" eb="3">
      <t>カナガワ</t>
    </rPh>
    <rPh sb="3" eb="5">
      <t>ダイガク</t>
    </rPh>
    <rPh sb="5" eb="8">
      <t>トショカン</t>
    </rPh>
    <rPh sb="8" eb="10">
      <t>ヨコハマ</t>
    </rPh>
    <rPh sb="10" eb="13">
      <t>トショカン</t>
    </rPh>
    <phoneticPr fontId="4"/>
  </si>
  <si>
    <t>横浜市神奈川区六角橋3-27-1</t>
    <rPh sb="0" eb="3">
      <t>ヨコハマシ</t>
    </rPh>
    <rPh sb="3" eb="7">
      <t>カナガワク</t>
    </rPh>
    <rPh sb="7" eb="9">
      <t>ロッカク</t>
    </rPh>
    <rPh sb="9" eb="10">
      <t>バシ</t>
    </rPh>
    <phoneticPr fontId="4"/>
  </si>
  <si>
    <t>厚木市下荻野1030</t>
    <rPh sb="0" eb="3">
      <t>アツギシ</t>
    </rPh>
    <rPh sb="3" eb="4">
      <t>シモ</t>
    </rPh>
    <rPh sb="4" eb="6">
      <t>オギノ</t>
    </rPh>
    <phoneticPr fontId="4"/>
  </si>
  <si>
    <t>関東学院大学図書館本館</t>
    <rPh sb="0" eb="2">
      <t>カントウ</t>
    </rPh>
    <rPh sb="2" eb="4">
      <t>ガクイン</t>
    </rPh>
    <rPh sb="4" eb="6">
      <t>ダイガク</t>
    </rPh>
    <rPh sb="6" eb="9">
      <t>トショカン</t>
    </rPh>
    <rPh sb="9" eb="11">
      <t>ホンカン</t>
    </rPh>
    <phoneticPr fontId="4"/>
  </si>
  <si>
    <t>横浜市金沢区六浦東1-50-1</t>
    <rPh sb="0" eb="3">
      <t>ヨコハマシ</t>
    </rPh>
    <rPh sb="3" eb="6">
      <t>カナザワク</t>
    </rPh>
    <rPh sb="6" eb="7">
      <t>ロク</t>
    </rPh>
    <rPh sb="7" eb="8">
      <t>ウラ</t>
    </rPh>
    <rPh sb="8" eb="9">
      <t>ヒガシ</t>
    </rPh>
    <phoneticPr fontId="4"/>
  </si>
  <si>
    <t>湘南工科大学附属図書館</t>
    <rPh sb="0" eb="2">
      <t>ショウナン</t>
    </rPh>
    <rPh sb="2" eb="4">
      <t>コウカ</t>
    </rPh>
    <rPh sb="4" eb="6">
      <t>ダイガク</t>
    </rPh>
    <rPh sb="6" eb="8">
      <t>フゾク</t>
    </rPh>
    <rPh sb="8" eb="11">
      <t>トショカン</t>
    </rPh>
    <phoneticPr fontId="4"/>
  </si>
  <si>
    <t>藤沢市辻堂西海岸1-1-25</t>
    <rPh sb="0" eb="3">
      <t>フジサワシ</t>
    </rPh>
    <rPh sb="3" eb="5">
      <t>ツジドウ</t>
    </rPh>
    <rPh sb="5" eb="8">
      <t>ニシカイガン</t>
    </rPh>
    <phoneticPr fontId="4"/>
  </si>
  <si>
    <t>桐蔭横浜大学大学情報センター(図書館）</t>
    <rPh sb="0" eb="2">
      <t>トウイン</t>
    </rPh>
    <rPh sb="2" eb="4">
      <t>ヨコハマ</t>
    </rPh>
    <rPh sb="4" eb="6">
      <t>ダイガク</t>
    </rPh>
    <rPh sb="6" eb="8">
      <t>ダイガク</t>
    </rPh>
    <rPh sb="8" eb="10">
      <t>ジョウホウ</t>
    </rPh>
    <rPh sb="15" eb="18">
      <t>トショカン</t>
    </rPh>
    <phoneticPr fontId="4"/>
  </si>
  <si>
    <t>横浜市青葉区鉄町1614</t>
    <rPh sb="0" eb="3">
      <t>ヨコハマシ</t>
    </rPh>
    <rPh sb="3" eb="6">
      <t>アオバク</t>
    </rPh>
    <rPh sb="6" eb="7">
      <t>テツ</t>
    </rPh>
    <rPh sb="7" eb="8">
      <t>マチ</t>
    </rPh>
    <phoneticPr fontId="4"/>
  </si>
  <si>
    <t>新潟工科大学附属図書館</t>
    <rPh sb="0" eb="2">
      <t>ニイガタ</t>
    </rPh>
    <rPh sb="2" eb="4">
      <t>コウカ</t>
    </rPh>
    <rPh sb="4" eb="6">
      <t>ダイガク</t>
    </rPh>
    <rPh sb="6" eb="8">
      <t>フゾク</t>
    </rPh>
    <rPh sb="8" eb="11">
      <t>トショカン</t>
    </rPh>
    <phoneticPr fontId="4"/>
  </si>
  <si>
    <t>柏崎市大字藤橋1719</t>
    <rPh sb="0" eb="3">
      <t>カシワザキシ</t>
    </rPh>
    <rPh sb="3" eb="5">
      <t>オオアザ</t>
    </rPh>
    <rPh sb="5" eb="6">
      <t>フジ</t>
    </rPh>
    <rPh sb="6" eb="7">
      <t>バシ</t>
    </rPh>
    <phoneticPr fontId="4"/>
  </si>
  <si>
    <t>金沢工業大学ライブラリーセンター</t>
    <rPh sb="0" eb="2">
      <t>カナザワ</t>
    </rPh>
    <rPh sb="2" eb="4">
      <t>コウギョウ</t>
    </rPh>
    <rPh sb="4" eb="6">
      <t>ダイガク</t>
    </rPh>
    <phoneticPr fontId="4"/>
  </si>
  <si>
    <t>石川県石川郡野々市町房が丘7-1</t>
    <rPh sb="0" eb="3">
      <t>イシカワケン</t>
    </rPh>
    <rPh sb="3" eb="6">
      <t>イシカワグン</t>
    </rPh>
    <rPh sb="6" eb="7">
      <t>ノ</t>
    </rPh>
    <rPh sb="8" eb="9">
      <t>シ</t>
    </rPh>
    <rPh sb="9" eb="10">
      <t>マチ</t>
    </rPh>
    <rPh sb="10" eb="11">
      <t>フサ</t>
    </rPh>
    <rPh sb="12" eb="13">
      <t>オカ</t>
    </rPh>
    <phoneticPr fontId="4"/>
  </si>
  <si>
    <t>福井工業大学図書館</t>
    <rPh sb="0" eb="2">
      <t>フクイ</t>
    </rPh>
    <rPh sb="2" eb="4">
      <t>コウギョウ</t>
    </rPh>
    <rPh sb="4" eb="6">
      <t>ダイガク</t>
    </rPh>
    <rPh sb="6" eb="9">
      <t>トショカン</t>
    </rPh>
    <phoneticPr fontId="4"/>
  </si>
  <si>
    <t>福井市学園3-6-1</t>
    <rPh sb="0" eb="2">
      <t>フクイ</t>
    </rPh>
    <rPh sb="2" eb="3">
      <t>シ</t>
    </rPh>
    <rPh sb="3" eb="5">
      <t>ガクエン</t>
    </rPh>
    <phoneticPr fontId="4"/>
  </si>
  <si>
    <t>自然災害情報室</t>
    <rPh sb="0" eb="2">
      <t>シゼン</t>
    </rPh>
    <rPh sb="2" eb="4">
      <t>サイガイ</t>
    </rPh>
    <rPh sb="4" eb="7">
      <t>ジョウホウシツ</t>
    </rPh>
    <phoneticPr fontId="4"/>
  </si>
  <si>
    <t>国土交通大学校</t>
    <rPh sb="0" eb="2">
      <t>コクド</t>
    </rPh>
    <rPh sb="2" eb="4">
      <t>コウツウ</t>
    </rPh>
    <phoneticPr fontId="4"/>
  </si>
  <si>
    <t>札幌市中央区南22条西13-1-1</t>
    <rPh sb="0" eb="3">
      <t>サッポロシ</t>
    </rPh>
    <rPh sb="3" eb="6">
      <t>チュウオウク</t>
    </rPh>
    <rPh sb="6" eb="7">
      <t>ミナミ</t>
    </rPh>
    <rPh sb="9" eb="10">
      <t>ジョウ</t>
    </rPh>
    <rPh sb="10" eb="11">
      <t>ニシ</t>
    </rPh>
    <phoneticPr fontId="4"/>
  </si>
  <si>
    <t>札幌市中央図書館</t>
    <rPh sb="0" eb="3">
      <t>サッポロシ</t>
    </rPh>
    <rPh sb="3" eb="5">
      <t>チュウオウ</t>
    </rPh>
    <rPh sb="5" eb="8">
      <t>トショカン</t>
    </rPh>
    <phoneticPr fontId="4"/>
  </si>
  <si>
    <t>仙台市青葉区春日町2-1</t>
    <rPh sb="0" eb="3">
      <t>センダイシ</t>
    </rPh>
    <rPh sb="3" eb="6">
      <t>アオバク</t>
    </rPh>
    <rPh sb="6" eb="9">
      <t>カスガチョウ</t>
    </rPh>
    <phoneticPr fontId="4"/>
  </si>
  <si>
    <t>仙台市民図書館</t>
    <rPh sb="0" eb="4">
      <t>センダイシミン</t>
    </rPh>
    <rPh sb="4" eb="7">
      <t>トショカン</t>
    </rPh>
    <phoneticPr fontId="4"/>
  </si>
  <si>
    <t>千葉市中央図書館</t>
    <rPh sb="0" eb="3">
      <t>チバシ</t>
    </rPh>
    <rPh sb="3" eb="5">
      <t>チュウオウ</t>
    </rPh>
    <rPh sb="5" eb="8">
      <t>トショカン</t>
    </rPh>
    <phoneticPr fontId="4"/>
  </si>
  <si>
    <t>千葉市中央区弁天3-7-7</t>
    <rPh sb="0" eb="3">
      <t>チバシ</t>
    </rPh>
    <rPh sb="3" eb="6">
      <t>チュウオウク</t>
    </rPh>
    <rPh sb="6" eb="8">
      <t>ベンテン</t>
    </rPh>
    <phoneticPr fontId="4"/>
  </si>
  <si>
    <t>京都市中京区聚楽廻松下町9-2</t>
    <rPh sb="0" eb="3">
      <t>キョウトシ</t>
    </rPh>
    <rPh sb="3" eb="6">
      <t>ナカギョウク</t>
    </rPh>
    <rPh sb="6" eb="9">
      <t>ジュラクマワリ</t>
    </rPh>
    <rPh sb="9" eb="12">
      <t>マツシタチョウ</t>
    </rPh>
    <phoneticPr fontId="4"/>
  </si>
  <si>
    <t>福岡市総合図書館</t>
    <rPh sb="0" eb="3">
      <t>フクオカシ</t>
    </rPh>
    <rPh sb="3" eb="5">
      <t>ソウゴウ</t>
    </rPh>
    <rPh sb="5" eb="8">
      <t>トショカン</t>
    </rPh>
    <phoneticPr fontId="4"/>
  </si>
  <si>
    <t>相模原市立図書館</t>
    <rPh sb="0" eb="3">
      <t>サガミハラ</t>
    </rPh>
    <rPh sb="3" eb="5">
      <t>シリツ</t>
    </rPh>
    <rPh sb="5" eb="8">
      <t>トショカン</t>
    </rPh>
    <phoneticPr fontId="4"/>
  </si>
  <si>
    <t>東北大学</t>
    <rPh sb="0" eb="2">
      <t>トウホク</t>
    </rPh>
    <rPh sb="2" eb="4">
      <t>ダイガク</t>
    </rPh>
    <phoneticPr fontId="4"/>
  </si>
  <si>
    <t>釧路市大楽毛西2-32-1</t>
    <rPh sb="0" eb="3">
      <t>クシロシ</t>
    </rPh>
    <rPh sb="3" eb="4">
      <t>オオ</t>
    </rPh>
    <rPh sb="4" eb="5">
      <t>ラク</t>
    </rPh>
    <rPh sb="5" eb="6">
      <t>ケ</t>
    </rPh>
    <rPh sb="6" eb="7">
      <t>ニシ</t>
    </rPh>
    <phoneticPr fontId="4"/>
  </si>
  <si>
    <t>八戸市田面木字上野平16-1</t>
    <rPh sb="0" eb="3">
      <t>ハチノヘシ</t>
    </rPh>
    <rPh sb="3" eb="4">
      <t>タ</t>
    </rPh>
    <rPh sb="4" eb="5">
      <t>メン</t>
    </rPh>
    <rPh sb="5" eb="6">
      <t>キ</t>
    </rPh>
    <rPh sb="6" eb="7">
      <t>アザ</t>
    </rPh>
    <rPh sb="7" eb="8">
      <t>ウワ</t>
    </rPh>
    <rPh sb="8" eb="9">
      <t>ノ</t>
    </rPh>
    <rPh sb="9" eb="10">
      <t>タイ</t>
    </rPh>
    <phoneticPr fontId="4"/>
  </si>
  <si>
    <t>仙台高等専門学校名取キャンパス図書館</t>
    <rPh sb="0" eb="2">
      <t>センダイ</t>
    </rPh>
    <rPh sb="2" eb="4">
      <t>コウトウ</t>
    </rPh>
    <rPh sb="4" eb="6">
      <t>センモン</t>
    </rPh>
    <rPh sb="6" eb="8">
      <t>ガッコウ</t>
    </rPh>
    <rPh sb="8" eb="10">
      <t>ナト</t>
    </rPh>
    <rPh sb="15" eb="18">
      <t>トショカン</t>
    </rPh>
    <phoneticPr fontId="4"/>
  </si>
  <si>
    <t>仙台高等専門学校広瀬キャンパス図書館</t>
    <rPh sb="0" eb="2">
      <t>センダイ</t>
    </rPh>
    <rPh sb="2" eb="4">
      <t>コウトウ</t>
    </rPh>
    <rPh sb="4" eb="6">
      <t>センモン</t>
    </rPh>
    <rPh sb="6" eb="8">
      <t>ガッコウ</t>
    </rPh>
    <rPh sb="8" eb="10">
      <t>ヒロセ</t>
    </rPh>
    <rPh sb="15" eb="18">
      <t>トショカン</t>
    </rPh>
    <phoneticPr fontId="4"/>
  </si>
  <si>
    <t>長野市徳間716</t>
    <rPh sb="3" eb="4">
      <t>トク</t>
    </rPh>
    <rPh sb="4" eb="5">
      <t>マ</t>
    </rPh>
    <phoneticPr fontId="4"/>
  </si>
  <si>
    <t>富山高等専門学校本郷キャンパス図書館</t>
    <rPh sb="0" eb="2">
      <t>トヤマ</t>
    </rPh>
    <rPh sb="2" eb="4">
      <t>コウトウ</t>
    </rPh>
    <rPh sb="4" eb="6">
      <t>センモン</t>
    </rPh>
    <rPh sb="6" eb="8">
      <t>ガッコウ</t>
    </rPh>
    <rPh sb="8" eb="10">
      <t>ホンゴウ</t>
    </rPh>
    <rPh sb="15" eb="18">
      <t>トショカン</t>
    </rPh>
    <phoneticPr fontId="4"/>
  </si>
  <si>
    <t>富山高等専門学校射水キャンパス図書館</t>
    <rPh sb="0" eb="2">
      <t>トヤマ</t>
    </rPh>
    <rPh sb="2" eb="4">
      <t>コウトウ</t>
    </rPh>
    <rPh sb="4" eb="6">
      <t>センモン</t>
    </rPh>
    <rPh sb="6" eb="8">
      <t>ガッコウ</t>
    </rPh>
    <rPh sb="8" eb="10">
      <t>イミズ</t>
    </rPh>
    <rPh sb="15" eb="18">
      <t>トショカン</t>
    </rPh>
    <phoneticPr fontId="4"/>
  </si>
  <si>
    <t>石川県河北郡津幡町北中条夕1</t>
    <rPh sb="0" eb="3">
      <t>イシカワケン</t>
    </rPh>
    <rPh sb="3" eb="6">
      <t>カホクグン</t>
    </rPh>
    <rPh sb="6" eb="9">
      <t>ツバタマチ</t>
    </rPh>
    <rPh sb="9" eb="12">
      <t>キタチュウジョウ</t>
    </rPh>
    <rPh sb="12" eb="13">
      <t>ユウ</t>
    </rPh>
    <phoneticPr fontId="4"/>
  </si>
  <si>
    <t>本巣市上真桑2236-2</t>
    <rPh sb="0" eb="1">
      <t>モト</t>
    </rPh>
    <rPh sb="1" eb="2">
      <t>ス</t>
    </rPh>
    <rPh sb="2" eb="3">
      <t>シ</t>
    </rPh>
    <rPh sb="3" eb="4">
      <t>カミ</t>
    </rPh>
    <rPh sb="4" eb="5">
      <t>マ</t>
    </rPh>
    <rPh sb="5" eb="6">
      <t>クワ</t>
    </rPh>
    <phoneticPr fontId="4"/>
  </si>
  <si>
    <t>周南市学園台</t>
    <rPh sb="0" eb="1">
      <t>シュウ</t>
    </rPh>
    <rPh sb="1" eb="2">
      <t>ナン</t>
    </rPh>
    <rPh sb="2" eb="3">
      <t>シ</t>
    </rPh>
    <rPh sb="3" eb="6">
      <t>ガクエンダイ</t>
    </rPh>
    <phoneticPr fontId="4"/>
  </si>
  <si>
    <t>高松高等専門学校高松キャンパス図書館</t>
    <rPh sb="0" eb="2">
      <t>タカマツ</t>
    </rPh>
    <rPh sb="2" eb="4">
      <t>コウトウ</t>
    </rPh>
    <rPh sb="4" eb="6">
      <t>センモン</t>
    </rPh>
    <rPh sb="6" eb="8">
      <t>ガッコウ</t>
    </rPh>
    <rPh sb="8" eb="10">
      <t>タカマツ</t>
    </rPh>
    <rPh sb="15" eb="18">
      <t>トショカン</t>
    </rPh>
    <phoneticPr fontId="4"/>
  </si>
  <si>
    <t>三豊市詫間町香田551</t>
    <rPh sb="0" eb="3">
      <t>ミトヨシ</t>
    </rPh>
    <rPh sb="3" eb="5">
      <t>タクマ</t>
    </rPh>
    <rPh sb="5" eb="6">
      <t>マチ</t>
    </rPh>
    <rPh sb="6" eb="7">
      <t>コウ</t>
    </rPh>
    <rPh sb="7" eb="8">
      <t>タ</t>
    </rPh>
    <phoneticPr fontId="4"/>
  </si>
  <si>
    <t>高松高等専門学校詫間キャンパス図書館</t>
    <rPh sb="0" eb="2">
      <t>タカマツ</t>
    </rPh>
    <rPh sb="2" eb="4">
      <t>コウトウ</t>
    </rPh>
    <rPh sb="4" eb="6">
      <t>センモン</t>
    </rPh>
    <rPh sb="6" eb="8">
      <t>ガッコウ</t>
    </rPh>
    <rPh sb="8" eb="9">
      <t>ワ</t>
    </rPh>
    <rPh sb="9" eb="10">
      <t>マ</t>
    </rPh>
    <rPh sb="15" eb="18">
      <t>トショカン</t>
    </rPh>
    <phoneticPr fontId="4"/>
  </si>
  <si>
    <t>山口県大島郡周防大島町大字小松1091-1</t>
    <rPh sb="0" eb="3">
      <t>ヤマグチケン</t>
    </rPh>
    <rPh sb="3" eb="6">
      <t>オオシマグン</t>
    </rPh>
    <rPh sb="6" eb="8">
      <t>スオウ</t>
    </rPh>
    <rPh sb="8" eb="11">
      <t>オオシママチ</t>
    </rPh>
    <rPh sb="11" eb="13">
      <t>オオアザ</t>
    </rPh>
    <rPh sb="13" eb="15">
      <t>コマツ</t>
    </rPh>
    <phoneticPr fontId="4"/>
  </si>
  <si>
    <t>愛媛県越智郡上島町弓削下弓削1000</t>
    <rPh sb="0" eb="3">
      <t>エヒメケン</t>
    </rPh>
    <rPh sb="3" eb="6">
      <t>オチグン</t>
    </rPh>
    <rPh sb="6" eb="9">
      <t>カミシマチョウ</t>
    </rPh>
    <rPh sb="9" eb="11">
      <t>ユウゲ</t>
    </rPh>
    <rPh sb="11" eb="12">
      <t>シモ</t>
    </rPh>
    <rPh sb="12" eb="14">
      <t>ユゲ</t>
    </rPh>
    <phoneticPr fontId="4"/>
  </si>
  <si>
    <t>霧島市隼人町真孝1460-1</t>
    <rPh sb="0" eb="3">
      <t>キリシマシ</t>
    </rPh>
    <rPh sb="3" eb="6">
      <t>ハヤトチョウ</t>
    </rPh>
    <rPh sb="6" eb="7">
      <t>シン</t>
    </rPh>
    <rPh sb="7" eb="8">
      <t>コウ</t>
    </rPh>
    <phoneticPr fontId="4"/>
  </si>
  <si>
    <t>合志市須屋2659-2</t>
    <rPh sb="0" eb="3">
      <t>コウシシ</t>
    </rPh>
    <rPh sb="3" eb="5">
      <t>スヤ</t>
    </rPh>
    <phoneticPr fontId="4"/>
  </si>
  <si>
    <t>熊本高等専門学校熊本キャンパス図書館</t>
    <rPh sb="0" eb="2">
      <t>クマモト</t>
    </rPh>
    <rPh sb="2" eb="4">
      <t>コウトウ</t>
    </rPh>
    <rPh sb="4" eb="6">
      <t>センモン</t>
    </rPh>
    <rPh sb="6" eb="8">
      <t>ガッコウ</t>
    </rPh>
    <rPh sb="8" eb="10">
      <t>クマモト</t>
    </rPh>
    <rPh sb="15" eb="18">
      <t>トショカン</t>
    </rPh>
    <phoneticPr fontId="4"/>
  </si>
  <si>
    <t>639-1080</t>
    <phoneticPr fontId="4"/>
  </si>
  <si>
    <t>644-0023</t>
    <phoneticPr fontId="4"/>
  </si>
  <si>
    <t>683-8502</t>
    <phoneticPr fontId="4"/>
  </si>
  <si>
    <t>690-8518</t>
    <phoneticPr fontId="4"/>
  </si>
  <si>
    <t>708-8509</t>
    <phoneticPr fontId="4"/>
  </si>
  <si>
    <t>725-0231</t>
    <phoneticPr fontId="4"/>
  </si>
  <si>
    <t>737-8506</t>
    <phoneticPr fontId="4"/>
  </si>
  <si>
    <t>745-8585</t>
    <phoneticPr fontId="4"/>
  </si>
  <si>
    <t>755-8555</t>
    <phoneticPr fontId="4"/>
  </si>
  <si>
    <t>742-2193</t>
    <phoneticPr fontId="4"/>
  </si>
  <si>
    <t>774-0017</t>
    <phoneticPr fontId="4"/>
  </si>
  <si>
    <t>761-8058</t>
    <phoneticPr fontId="4"/>
  </si>
  <si>
    <t>769-1192</t>
    <phoneticPr fontId="4"/>
  </si>
  <si>
    <t>792-8580</t>
    <phoneticPr fontId="4"/>
  </si>
  <si>
    <t>794-2593</t>
    <phoneticPr fontId="4"/>
  </si>
  <si>
    <t>783-8508</t>
    <phoneticPr fontId="4"/>
  </si>
  <si>
    <t>830-8555</t>
    <phoneticPr fontId="4"/>
  </si>
  <si>
    <t>836-8585</t>
    <phoneticPr fontId="4"/>
  </si>
  <si>
    <t>802-0985</t>
    <phoneticPr fontId="4"/>
  </si>
  <si>
    <t>857-1193</t>
    <phoneticPr fontId="4"/>
  </si>
  <si>
    <t>861-1102</t>
    <phoneticPr fontId="4"/>
  </si>
  <si>
    <t>866-8501</t>
    <phoneticPr fontId="4"/>
  </si>
  <si>
    <t>870-0152</t>
    <phoneticPr fontId="4"/>
  </si>
  <si>
    <t>885-8567</t>
    <phoneticPr fontId="4"/>
  </si>
  <si>
    <t>899-5193</t>
    <phoneticPr fontId="4"/>
  </si>
  <si>
    <t>905-2192</t>
    <phoneticPr fontId="4"/>
  </si>
  <si>
    <t>005-0864</t>
    <phoneticPr fontId="4"/>
  </si>
  <si>
    <t>572-8572</t>
    <phoneticPr fontId="4"/>
  </si>
  <si>
    <t>651-2194</t>
    <phoneticPr fontId="4"/>
  </si>
  <si>
    <t>194-0215</t>
    <phoneticPr fontId="4"/>
  </si>
  <si>
    <t>町田市小山ヶ丘4-6-8</t>
    <phoneticPr fontId="4"/>
  </si>
  <si>
    <t>921-8601</t>
    <phoneticPr fontId="4"/>
  </si>
  <si>
    <t>069-0834</t>
    <phoneticPr fontId="4"/>
  </si>
  <si>
    <t>030-0111</t>
    <phoneticPr fontId="4"/>
  </si>
  <si>
    <t>020-0045</t>
    <phoneticPr fontId="4"/>
  </si>
  <si>
    <t>981-3205</t>
    <phoneticPr fontId="4"/>
  </si>
  <si>
    <t>010-0952</t>
    <phoneticPr fontId="4"/>
  </si>
  <si>
    <t>990-0041</t>
    <phoneticPr fontId="4"/>
  </si>
  <si>
    <t>960-8003</t>
    <phoneticPr fontId="4"/>
  </si>
  <si>
    <t>310-0011</t>
    <phoneticPr fontId="4"/>
  </si>
  <si>
    <t>320-0027</t>
    <phoneticPr fontId="4"/>
  </si>
  <si>
    <t>371-0017</t>
    <phoneticPr fontId="4"/>
  </si>
  <si>
    <t>330-0063</t>
    <phoneticPr fontId="4"/>
  </si>
  <si>
    <t>260-8660</t>
    <phoneticPr fontId="4"/>
  </si>
  <si>
    <t>106-8575</t>
    <phoneticPr fontId="4"/>
  </si>
  <si>
    <t>950-8602</t>
    <phoneticPr fontId="4"/>
  </si>
  <si>
    <t>930-0115</t>
    <phoneticPr fontId="4"/>
  </si>
  <si>
    <t>920-0964</t>
    <phoneticPr fontId="4"/>
  </si>
  <si>
    <t>918-8113</t>
    <phoneticPr fontId="4"/>
  </si>
  <si>
    <t>400-0031</t>
    <phoneticPr fontId="4"/>
  </si>
  <si>
    <t>380-0928</t>
    <phoneticPr fontId="4"/>
  </si>
  <si>
    <t>500-8368</t>
    <phoneticPr fontId="4"/>
  </si>
  <si>
    <t>422-8002</t>
    <phoneticPr fontId="4"/>
  </si>
  <si>
    <t>460-0001</t>
    <phoneticPr fontId="4"/>
  </si>
  <si>
    <t>514-0061</t>
    <phoneticPr fontId="4"/>
  </si>
  <si>
    <t>520-2122</t>
    <phoneticPr fontId="4"/>
  </si>
  <si>
    <t>606-8343</t>
    <phoneticPr fontId="4"/>
  </si>
  <si>
    <t>530-0005</t>
    <phoneticPr fontId="4"/>
  </si>
  <si>
    <t>673-8533</t>
    <phoneticPr fontId="4"/>
  </si>
  <si>
    <t>630-8135</t>
    <phoneticPr fontId="4"/>
  </si>
  <si>
    <t>641-0051</t>
    <phoneticPr fontId="4"/>
  </si>
  <si>
    <t>680-0017</t>
    <phoneticPr fontId="4"/>
  </si>
  <si>
    <t>690-0873</t>
    <phoneticPr fontId="4"/>
  </si>
  <si>
    <t>700-0823</t>
    <phoneticPr fontId="4"/>
  </si>
  <si>
    <t>730-0052</t>
    <phoneticPr fontId="4"/>
  </si>
  <si>
    <t>753-0083</t>
    <phoneticPr fontId="4"/>
  </si>
  <si>
    <t>761-0393</t>
    <phoneticPr fontId="4"/>
  </si>
  <si>
    <t>相模原市中央区鹿沼台2-13-1</t>
    <phoneticPr fontId="4"/>
  </si>
  <si>
    <t>814-0001</t>
    <phoneticPr fontId="4"/>
  </si>
  <si>
    <t>宇陀市榛原区萩原2610-1</t>
    <rPh sb="0" eb="2">
      <t>ウダ</t>
    </rPh>
    <rPh sb="2" eb="3">
      <t>シ</t>
    </rPh>
    <phoneticPr fontId="4"/>
  </si>
  <si>
    <t>町田市原町田3-2-9</t>
    <rPh sb="0" eb="3">
      <t>マチダシ</t>
    </rPh>
    <rPh sb="3" eb="4">
      <t>ハラ</t>
    </rPh>
    <rPh sb="4" eb="6">
      <t>マチダ</t>
    </rPh>
    <phoneticPr fontId="4"/>
  </si>
  <si>
    <t>地質研究所図書室</t>
    <rPh sb="0" eb="2">
      <t>チシツ</t>
    </rPh>
    <rPh sb="2" eb="5">
      <t>ケンキュウジョ</t>
    </rPh>
    <phoneticPr fontId="4"/>
  </si>
  <si>
    <t>総務人事部総務・法務グループ</t>
    <rPh sb="2" eb="4">
      <t>ジンジ</t>
    </rPh>
    <rPh sb="4" eb="5">
      <t>ブ</t>
    </rPh>
    <rPh sb="5" eb="7">
      <t>ソウム</t>
    </rPh>
    <rPh sb="8" eb="10">
      <t>ホウム</t>
    </rPh>
    <phoneticPr fontId="4"/>
  </si>
  <si>
    <t>本州四国連絡高速道路株式会社</t>
    <rPh sb="6" eb="8">
      <t>コウソク</t>
    </rPh>
    <rPh sb="8" eb="10">
      <t>ドウロ</t>
    </rPh>
    <rPh sb="10" eb="14">
      <t>カブシキガイシャ</t>
    </rPh>
    <phoneticPr fontId="4"/>
  </si>
  <si>
    <t>総合安全推進室</t>
    <rPh sb="0" eb="2">
      <t>ソウゴウ</t>
    </rPh>
    <rPh sb="2" eb="4">
      <t>アンゼン</t>
    </rPh>
    <rPh sb="4" eb="7">
      <t>スイシンシツ</t>
    </rPh>
    <phoneticPr fontId="4"/>
  </si>
  <si>
    <t>常滑市セントレア1-1</t>
    <rPh sb="0" eb="3">
      <t>トコナメシ</t>
    </rPh>
    <phoneticPr fontId="4"/>
  </si>
  <si>
    <t>運用本部運用管理部警備防災グループ</t>
    <rPh sb="0" eb="2">
      <t>ウンヨウ</t>
    </rPh>
    <rPh sb="2" eb="4">
      <t>ホンブ</t>
    </rPh>
    <rPh sb="4" eb="6">
      <t>ウンヨウ</t>
    </rPh>
    <rPh sb="6" eb="8">
      <t>カンリ</t>
    </rPh>
    <rPh sb="8" eb="9">
      <t>ブ</t>
    </rPh>
    <rPh sb="9" eb="11">
      <t>ケイビ</t>
    </rPh>
    <rPh sb="11" eb="13">
      <t>ボウサイ</t>
    </rPh>
    <phoneticPr fontId="4"/>
  </si>
  <si>
    <t>総務部安全対策部</t>
    <rPh sb="0" eb="3">
      <t>ソウムブ</t>
    </rPh>
    <phoneticPr fontId="4"/>
  </si>
  <si>
    <t>ロジスティックス本部保全工事部</t>
    <rPh sb="12" eb="14">
      <t>コウジ</t>
    </rPh>
    <rPh sb="14" eb="15">
      <t>ブ</t>
    </rPh>
    <phoneticPr fontId="4"/>
  </si>
  <si>
    <t>青森県立図書館</t>
    <rPh sb="0" eb="2">
      <t>アオモリ</t>
    </rPh>
    <rPh sb="2" eb="4">
      <t>ケンリツ</t>
    </rPh>
    <rPh sb="4" eb="7">
      <t>トショカン</t>
    </rPh>
    <phoneticPr fontId="4"/>
  </si>
  <si>
    <t>奉仕課</t>
    <rPh sb="0" eb="2">
      <t>ホウシ</t>
    </rPh>
    <rPh sb="2" eb="3">
      <t>カ</t>
    </rPh>
    <phoneticPr fontId="4"/>
  </si>
  <si>
    <t>岩手県立図書館</t>
    <rPh sb="0" eb="2">
      <t>イワテ</t>
    </rPh>
    <rPh sb="2" eb="4">
      <t>ケンリツ</t>
    </rPh>
    <rPh sb="4" eb="7">
      <t>トショカン</t>
    </rPh>
    <phoneticPr fontId="4"/>
  </si>
  <si>
    <t>資料整理係</t>
    <rPh sb="0" eb="2">
      <t>シリョウ</t>
    </rPh>
    <rPh sb="2" eb="4">
      <t>セイリ</t>
    </rPh>
    <rPh sb="4" eb="5">
      <t>カカ</t>
    </rPh>
    <phoneticPr fontId="4"/>
  </si>
  <si>
    <t>利用サービス課一般図書係</t>
    <rPh sb="0" eb="2">
      <t>リヨウ</t>
    </rPh>
    <rPh sb="6" eb="7">
      <t>カ</t>
    </rPh>
    <rPh sb="7" eb="9">
      <t>イッパン</t>
    </rPh>
    <rPh sb="9" eb="11">
      <t>トショ</t>
    </rPh>
    <rPh sb="11" eb="12">
      <t>カカ</t>
    </rPh>
    <phoneticPr fontId="4"/>
  </si>
  <si>
    <t>秋田県立図書館</t>
    <rPh sb="0" eb="3">
      <t>アキタケン</t>
    </rPh>
    <rPh sb="3" eb="4">
      <t>リツ</t>
    </rPh>
    <rPh sb="4" eb="7">
      <t>トショカン</t>
    </rPh>
    <phoneticPr fontId="4"/>
  </si>
  <si>
    <t>資料課</t>
    <rPh sb="0" eb="2">
      <t>シリョウ</t>
    </rPh>
    <rPh sb="2" eb="3">
      <t>カ</t>
    </rPh>
    <phoneticPr fontId="4"/>
  </si>
  <si>
    <t>山形県立図書館</t>
    <rPh sb="0" eb="2">
      <t>ヤマガタ</t>
    </rPh>
    <rPh sb="2" eb="4">
      <t>ケンリツ</t>
    </rPh>
    <rPh sb="4" eb="7">
      <t>トショカン</t>
    </rPh>
    <phoneticPr fontId="4"/>
  </si>
  <si>
    <t>福島県立図書館</t>
    <rPh sb="0" eb="2">
      <t>フクシマ</t>
    </rPh>
    <rPh sb="2" eb="4">
      <t>ケンリツ</t>
    </rPh>
    <rPh sb="4" eb="7">
      <t>トショカン</t>
    </rPh>
    <phoneticPr fontId="4"/>
  </si>
  <si>
    <t>茨城県立図書館</t>
    <rPh sb="0" eb="2">
      <t>イバラギ</t>
    </rPh>
    <rPh sb="2" eb="4">
      <t>ケンリツ</t>
    </rPh>
    <rPh sb="4" eb="7">
      <t>トショカン</t>
    </rPh>
    <phoneticPr fontId="4"/>
  </si>
  <si>
    <t>情報資料課</t>
    <rPh sb="0" eb="2">
      <t>ジョウホウ</t>
    </rPh>
    <rPh sb="2" eb="4">
      <t>シリョウ</t>
    </rPh>
    <rPh sb="4" eb="5">
      <t>カ</t>
    </rPh>
    <phoneticPr fontId="4"/>
  </si>
  <si>
    <t>栃木県立図書館</t>
    <rPh sb="0" eb="2">
      <t>トチギ</t>
    </rPh>
    <rPh sb="2" eb="4">
      <t>ケンリツ</t>
    </rPh>
    <rPh sb="4" eb="7">
      <t>トショカン</t>
    </rPh>
    <phoneticPr fontId="4"/>
  </si>
  <si>
    <t>京都大学防災研究所内</t>
    <rPh sb="0" eb="2">
      <t>キョウト</t>
    </rPh>
    <rPh sb="2" eb="4">
      <t>ダイガク</t>
    </rPh>
    <rPh sb="4" eb="6">
      <t>ボウサイ</t>
    </rPh>
    <rPh sb="6" eb="9">
      <t>ケンキュウジョ</t>
    </rPh>
    <phoneticPr fontId="4"/>
  </si>
  <si>
    <t>宇治市五ヶ庄　</t>
    <rPh sb="0" eb="3">
      <t>ウジシ</t>
    </rPh>
    <rPh sb="3" eb="4">
      <t>ゴ</t>
    </rPh>
    <rPh sb="5" eb="6">
      <t>ショウ</t>
    </rPh>
    <phoneticPr fontId="4"/>
  </si>
  <si>
    <t>学会センタービル</t>
    <phoneticPr fontId="4"/>
  </si>
  <si>
    <t>社団法人 日本建築学会</t>
    <rPh sb="10" eb="11">
      <t>カイ</t>
    </rPh>
    <phoneticPr fontId="4"/>
  </si>
  <si>
    <t>千代田区大手町1-3-4</t>
    <phoneticPr fontId="4"/>
  </si>
  <si>
    <t>社会・援護局 災害救助・救援対策室</t>
    <rPh sb="0" eb="2">
      <t>シャカイ</t>
    </rPh>
    <rPh sb="3" eb="5">
      <t>エンゴ</t>
    </rPh>
    <rPh sb="5" eb="6">
      <t>キョク</t>
    </rPh>
    <rPh sb="7" eb="9">
      <t>サイガイ</t>
    </rPh>
    <rPh sb="9" eb="11">
      <t>キュウジョ</t>
    </rPh>
    <rPh sb="12" eb="14">
      <t>キュウエン</t>
    </rPh>
    <rPh sb="14" eb="17">
      <t>タイサクシツ</t>
    </rPh>
    <phoneticPr fontId="3"/>
  </si>
  <si>
    <t>東京都立川市緑町10-3</t>
    <rPh sb="0" eb="3">
      <t>トウキョウト</t>
    </rPh>
    <rPh sb="3" eb="6">
      <t>タチカワシ</t>
    </rPh>
    <rPh sb="6" eb="8">
      <t>ミドリマチ</t>
    </rPh>
    <phoneticPr fontId="4"/>
  </si>
  <si>
    <t>課長、管理官、企画官、連携推進官、総括補佐、経理補佐、防災室長、同補佐、地震火山専門官、調査班（６）、総括班４、防災室４</t>
    <rPh sb="0" eb="2">
      <t>カチョウ</t>
    </rPh>
    <rPh sb="3" eb="5">
      <t>カンリ</t>
    </rPh>
    <rPh sb="5" eb="6">
      <t>カン</t>
    </rPh>
    <rPh sb="7" eb="9">
      <t>キカク</t>
    </rPh>
    <rPh sb="9" eb="10">
      <t>カン</t>
    </rPh>
    <rPh sb="11" eb="13">
      <t>レンケイ</t>
    </rPh>
    <rPh sb="13" eb="15">
      <t>スイシン</t>
    </rPh>
    <rPh sb="15" eb="16">
      <t>カン</t>
    </rPh>
    <rPh sb="17" eb="19">
      <t>ソウカツ</t>
    </rPh>
    <rPh sb="19" eb="21">
      <t>ホサ</t>
    </rPh>
    <rPh sb="22" eb="24">
      <t>ケイリ</t>
    </rPh>
    <rPh sb="24" eb="26">
      <t>ホサ</t>
    </rPh>
    <rPh sb="27" eb="29">
      <t>ボウサイ</t>
    </rPh>
    <rPh sb="29" eb="31">
      <t>シツチョウ</t>
    </rPh>
    <rPh sb="32" eb="33">
      <t>ドウ</t>
    </rPh>
    <rPh sb="33" eb="35">
      <t>ホサ</t>
    </rPh>
    <rPh sb="36" eb="38">
      <t>ジシン</t>
    </rPh>
    <rPh sb="38" eb="40">
      <t>カザン</t>
    </rPh>
    <rPh sb="40" eb="42">
      <t>センモン</t>
    </rPh>
    <rPh sb="42" eb="43">
      <t>カン</t>
    </rPh>
    <rPh sb="44" eb="46">
      <t>チョウサ</t>
    </rPh>
    <rPh sb="46" eb="47">
      <t>ハン</t>
    </rPh>
    <rPh sb="51" eb="53">
      <t>ソウカツ</t>
    </rPh>
    <rPh sb="53" eb="54">
      <t>ハン</t>
    </rPh>
    <rPh sb="56" eb="59">
      <t>ボウサイシツ</t>
    </rPh>
    <phoneticPr fontId="4"/>
  </si>
  <si>
    <t>帝京科学大学附属図書館</t>
    <rPh sb="0" eb="2">
      <t>テイキョウ</t>
    </rPh>
    <rPh sb="2" eb="4">
      <t>カガク</t>
    </rPh>
    <rPh sb="4" eb="6">
      <t>ダイガク</t>
    </rPh>
    <rPh sb="6" eb="8">
      <t>フゾク</t>
    </rPh>
    <rPh sb="8" eb="11">
      <t>トショカン</t>
    </rPh>
    <phoneticPr fontId="4"/>
  </si>
  <si>
    <t>上野原市八ツ沢2525</t>
    <rPh sb="0" eb="2">
      <t>ウエノ</t>
    </rPh>
    <rPh sb="2" eb="3">
      <t>ハラ</t>
    </rPh>
    <rPh sb="3" eb="4">
      <t>シ</t>
    </rPh>
    <rPh sb="4" eb="5">
      <t>ヤ</t>
    </rPh>
    <rPh sb="6" eb="7">
      <t>ザワ</t>
    </rPh>
    <phoneticPr fontId="4"/>
  </si>
  <si>
    <t>石川工業高等専門学校図書館</t>
    <rPh sb="0" eb="2">
      <t>イシカワ</t>
    </rPh>
    <rPh sb="2" eb="4">
      <t>コウギョウ</t>
    </rPh>
    <rPh sb="4" eb="6">
      <t>コウトウ</t>
    </rPh>
    <rPh sb="6" eb="8">
      <t>センモン</t>
    </rPh>
    <rPh sb="8" eb="10">
      <t>ガッコウ</t>
    </rPh>
    <rPh sb="10" eb="13">
      <t>トショカン</t>
    </rPh>
    <phoneticPr fontId="4"/>
  </si>
  <si>
    <t>鯖江市下司町</t>
    <rPh sb="0" eb="3">
      <t>サバエシ</t>
    </rPh>
    <rPh sb="3" eb="6">
      <t>ゲシチョウ</t>
    </rPh>
    <phoneticPr fontId="4"/>
  </si>
  <si>
    <t>105-0001</t>
  </si>
  <si>
    <t>港区虎ノ門2-3-20</t>
    <rPh sb="0" eb="2">
      <t>ミナトク</t>
    </rPh>
    <rPh sb="2" eb="3">
      <t>トラ</t>
    </rPh>
    <rPh sb="4" eb="5">
      <t>モン</t>
    </rPh>
    <phoneticPr fontId="4"/>
  </si>
  <si>
    <t>虎ノ門YHKビル8階</t>
    <phoneticPr fontId="4"/>
  </si>
  <si>
    <t>財団法人日本建築防災協会</t>
    <phoneticPr fontId="4"/>
  </si>
  <si>
    <t>理事長</t>
    <phoneticPr fontId="4"/>
  </si>
  <si>
    <t>岡田　恒男　</t>
    <phoneticPr fontId="4"/>
  </si>
  <si>
    <t>101-0064</t>
    <phoneticPr fontId="4"/>
  </si>
  <si>
    <t>千代田区猿楽町1-5-18</t>
    <rPh sb="0" eb="4">
      <t>チヨダク</t>
    </rPh>
    <rPh sb="4" eb="7">
      <t>サルガクチョウ</t>
    </rPh>
    <phoneticPr fontId="4"/>
  </si>
  <si>
    <t xml:space="preserve"> 千代田ビル5階</t>
    <phoneticPr fontId="4"/>
  </si>
  <si>
    <t>財団法人地震予知総合研究振興会</t>
    <rPh sb="0" eb="4">
      <t>ザイダンホウジン</t>
    </rPh>
    <rPh sb="4" eb="6">
      <t>ジシン</t>
    </rPh>
    <rPh sb="6" eb="8">
      <t>ヨチ</t>
    </rPh>
    <rPh sb="8" eb="10">
      <t>ソウゴウ</t>
    </rPh>
    <rPh sb="10" eb="12">
      <t>ケンキュウ</t>
    </rPh>
    <rPh sb="12" eb="15">
      <t>シンコウカイ</t>
    </rPh>
    <phoneticPr fontId="4"/>
  </si>
  <si>
    <t>地震調査研究センター所長</t>
    <rPh sb="0" eb="2">
      <t>ジシン</t>
    </rPh>
    <rPh sb="2" eb="4">
      <t>チョウサ</t>
    </rPh>
    <rPh sb="4" eb="6">
      <t>ケンキュウ</t>
    </rPh>
    <rPh sb="10" eb="12">
      <t>ショチョウ</t>
    </rPh>
    <phoneticPr fontId="4"/>
  </si>
  <si>
    <t>福井工業高等専門学校図書館</t>
    <rPh sb="0" eb="2">
      <t>フクイ</t>
    </rPh>
    <rPh sb="2" eb="4">
      <t>コウギョウ</t>
    </rPh>
    <rPh sb="4" eb="6">
      <t>コウトウ</t>
    </rPh>
    <rPh sb="6" eb="8">
      <t>センモン</t>
    </rPh>
    <rPh sb="8" eb="10">
      <t>ガッコウ</t>
    </rPh>
    <rPh sb="10" eb="13">
      <t>トショカン</t>
    </rPh>
    <phoneticPr fontId="4"/>
  </si>
  <si>
    <t>長野工業高等専門学校図書館</t>
    <rPh sb="0" eb="2">
      <t>ナガノ</t>
    </rPh>
    <rPh sb="2" eb="4">
      <t>コウギョウ</t>
    </rPh>
    <rPh sb="4" eb="6">
      <t>コウトウ</t>
    </rPh>
    <rPh sb="6" eb="8">
      <t>センモン</t>
    </rPh>
    <rPh sb="8" eb="10">
      <t>ガッコウ</t>
    </rPh>
    <rPh sb="10" eb="13">
      <t>トショカン</t>
    </rPh>
    <phoneticPr fontId="4"/>
  </si>
  <si>
    <t>愛媛県立図書館</t>
    <rPh sb="0" eb="3">
      <t>エヒメケン</t>
    </rPh>
    <rPh sb="3" eb="4">
      <t>リツ</t>
    </rPh>
    <rPh sb="4" eb="7">
      <t>トショカン</t>
    </rPh>
    <phoneticPr fontId="4"/>
  </si>
  <si>
    <t>図書課資料係</t>
    <rPh sb="0" eb="2">
      <t>トショ</t>
    </rPh>
    <rPh sb="2" eb="3">
      <t>カ</t>
    </rPh>
    <rPh sb="3" eb="5">
      <t>シリョウ</t>
    </rPh>
    <rPh sb="5" eb="6">
      <t>カカ</t>
    </rPh>
    <phoneticPr fontId="4"/>
  </si>
  <si>
    <t>高知県立図書館</t>
    <rPh sb="0" eb="2">
      <t>コウチ</t>
    </rPh>
    <rPh sb="2" eb="4">
      <t>ケンリツ</t>
    </rPh>
    <rPh sb="4" eb="7">
      <t>トショカン</t>
    </rPh>
    <phoneticPr fontId="4"/>
  </si>
  <si>
    <t>福岡県立図書館</t>
    <rPh sb="0" eb="4">
      <t>フクオカケンリツ</t>
    </rPh>
    <rPh sb="4" eb="7">
      <t>トショカン</t>
    </rPh>
    <phoneticPr fontId="4"/>
  </si>
  <si>
    <t>資料課受入係</t>
    <rPh sb="0" eb="2">
      <t>シリョウ</t>
    </rPh>
    <rPh sb="2" eb="3">
      <t>カ</t>
    </rPh>
    <rPh sb="3" eb="4">
      <t>ウ</t>
    </rPh>
    <rPh sb="4" eb="5">
      <t>イ</t>
    </rPh>
    <rPh sb="5" eb="6">
      <t>カカ</t>
    </rPh>
    <phoneticPr fontId="4"/>
  </si>
  <si>
    <t>佐賀県立図書館</t>
    <rPh sb="0" eb="2">
      <t>サガ</t>
    </rPh>
    <rPh sb="2" eb="4">
      <t>ケンリツ</t>
    </rPh>
    <rPh sb="4" eb="7">
      <t>トショカン</t>
    </rPh>
    <phoneticPr fontId="4"/>
  </si>
  <si>
    <t>長崎県立長崎図書館</t>
    <rPh sb="0" eb="3">
      <t>ナガサキケン</t>
    </rPh>
    <rPh sb="3" eb="4">
      <t>リツ</t>
    </rPh>
    <rPh sb="4" eb="6">
      <t>ナガサキ</t>
    </rPh>
    <rPh sb="6" eb="9">
      <t>トショカン</t>
    </rPh>
    <phoneticPr fontId="4"/>
  </si>
  <si>
    <t>資料課保存係</t>
    <rPh sb="0" eb="2">
      <t>シリョウ</t>
    </rPh>
    <rPh sb="2" eb="3">
      <t>カ</t>
    </rPh>
    <rPh sb="3" eb="5">
      <t>ホゾン</t>
    </rPh>
    <rPh sb="5" eb="6">
      <t>カカ</t>
    </rPh>
    <phoneticPr fontId="4"/>
  </si>
  <si>
    <t>熊本県立図書館</t>
    <rPh sb="0" eb="2">
      <t>クマモト</t>
    </rPh>
    <rPh sb="2" eb="4">
      <t>ケンリツ</t>
    </rPh>
    <rPh sb="4" eb="7">
      <t>トショカン</t>
    </rPh>
    <phoneticPr fontId="4"/>
  </si>
  <si>
    <t>大分県立図書館</t>
    <rPh sb="0" eb="2">
      <t>オオイタ</t>
    </rPh>
    <rPh sb="2" eb="4">
      <t>ケンリツ</t>
    </rPh>
    <rPh sb="4" eb="7">
      <t>トショカン</t>
    </rPh>
    <phoneticPr fontId="4"/>
  </si>
  <si>
    <t>奉仕第１課館内係</t>
    <rPh sb="0" eb="2">
      <t>ホウシ</t>
    </rPh>
    <rPh sb="2" eb="3">
      <t>ダイ</t>
    </rPh>
    <rPh sb="4" eb="5">
      <t>カ</t>
    </rPh>
    <rPh sb="5" eb="7">
      <t>カンナイ</t>
    </rPh>
    <rPh sb="7" eb="8">
      <t>カカ</t>
    </rPh>
    <phoneticPr fontId="4"/>
  </si>
  <si>
    <t>宮崎県立図書館</t>
    <rPh sb="0" eb="2">
      <t>ミヤザキ</t>
    </rPh>
    <rPh sb="2" eb="4">
      <t>ケンリツ</t>
    </rPh>
    <rPh sb="4" eb="7">
      <t>トショカン</t>
    </rPh>
    <phoneticPr fontId="4"/>
  </si>
  <si>
    <t>鹿児島県立図書館</t>
    <rPh sb="0" eb="3">
      <t>カゴシマ</t>
    </rPh>
    <rPh sb="3" eb="5">
      <t>ケンリツ</t>
    </rPh>
    <rPh sb="5" eb="8">
      <t>トショカン</t>
    </rPh>
    <phoneticPr fontId="4"/>
  </si>
  <si>
    <t>沖縄県立図書館</t>
    <rPh sb="0" eb="2">
      <t>オキナワ</t>
    </rPh>
    <rPh sb="2" eb="4">
      <t>ケンリツ</t>
    </rPh>
    <rPh sb="4" eb="7">
      <t>トショカン</t>
    </rPh>
    <phoneticPr fontId="4"/>
  </si>
  <si>
    <t>業務課奉仕係</t>
    <rPh sb="0" eb="2">
      <t>ギョウム</t>
    </rPh>
    <rPh sb="2" eb="3">
      <t>カ</t>
    </rPh>
    <rPh sb="3" eb="5">
      <t>ホウシ</t>
    </rPh>
    <rPh sb="5" eb="6">
      <t>カカ</t>
    </rPh>
    <phoneticPr fontId="4"/>
  </si>
  <si>
    <t>奉仕整理係</t>
    <rPh sb="0" eb="2">
      <t>ホウシ</t>
    </rPh>
    <rPh sb="2" eb="4">
      <t>セイリ</t>
    </rPh>
    <rPh sb="4" eb="5">
      <t>カカ</t>
    </rPh>
    <phoneticPr fontId="4"/>
  </si>
  <si>
    <t>さいたま市立北浦和図書館</t>
    <rPh sb="4" eb="5">
      <t>シ</t>
    </rPh>
    <rPh sb="5" eb="6">
      <t>タテ</t>
    </rPh>
    <rPh sb="6" eb="9">
      <t>キタウラワ</t>
    </rPh>
    <rPh sb="9" eb="12">
      <t>トショカン</t>
    </rPh>
    <phoneticPr fontId="4"/>
  </si>
  <si>
    <t>資料係</t>
    <rPh sb="0" eb="2">
      <t>シリョウ</t>
    </rPh>
    <rPh sb="2" eb="3">
      <t>カカ</t>
    </rPh>
    <phoneticPr fontId="4"/>
  </si>
  <si>
    <t>山口大学大学院理工学研究科</t>
    <rPh sb="0" eb="2">
      <t>ヤマグチ</t>
    </rPh>
    <rPh sb="2" eb="4">
      <t>ダイガク</t>
    </rPh>
    <rPh sb="4" eb="7">
      <t>ダイガクイン</t>
    </rPh>
    <phoneticPr fontId="4"/>
  </si>
  <si>
    <t>地球科学専攻</t>
    <rPh sb="0" eb="2">
      <t>チキュウ</t>
    </rPh>
    <rPh sb="2" eb="4">
      <t>カガク</t>
    </rPh>
    <rPh sb="4" eb="6">
      <t>センコウ</t>
    </rPh>
    <phoneticPr fontId="4"/>
  </si>
  <si>
    <t>九州大学附属図書館</t>
    <rPh sb="4" eb="6">
      <t>フゾク</t>
    </rPh>
    <rPh sb="6" eb="9">
      <t>トショカン</t>
    </rPh>
    <phoneticPr fontId="4"/>
  </si>
  <si>
    <t>附属島原地震火山観測所</t>
    <rPh sb="0" eb="2">
      <t>フゾク</t>
    </rPh>
    <phoneticPr fontId="4"/>
  </si>
  <si>
    <t>附属南西島弧地震火山観測所</t>
    <rPh sb="0" eb="2">
      <t>フゾク</t>
    </rPh>
    <phoneticPr fontId="4"/>
  </si>
  <si>
    <t>明治大学</t>
    <rPh sb="0" eb="2">
      <t>メイジ</t>
    </rPh>
    <rPh sb="2" eb="4">
      <t>ダイガク</t>
    </rPh>
    <phoneticPr fontId="4"/>
  </si>
  <si>
    <t>政治経済学研究科特任教授</t>
    <rPh sb="0" eb="2">
      <t>セイジ</t>
    </rPh>
    <rPh sb="2" eb="5">
      <t>ケイザイガク</t>
    </rPh>
    <rPh sb="8" eb="10">
      <t>トクニン</t>
    </rPh>
    <phoneticPr fontId="4"/>
  </si>
  <si>
    <t>101-8301</t>
    <phoneticPr fontId="4"/>
  </si>
  <si>
    <t>神田駿河台1-1</t>
    <rPh sb="0" eb="2">
      <t>カンダ</t>
    </rPh>
    <rPh sb="2" eb="5">
      <t>スルガダイ</t>
    </rPh>
    <phoneticPr fontId="4"/>
  </si>
  <si>
    <t>国崎　信江</t>
    <rPh sb="0" eb="2">
      <t>クニサキ</t>
    </rPh>
    <rPh sb="3" eb="5">
      <t>ノブエ</t>
    </rPh>
    <phoneticPr fontId="4"/>
  </si>
  <si>
    <t>417-0801</t>
  </si>
  <si>
    <t>富士市大渕325</t>
  </si>
  <si>
    <t>重川　希志依　</t>
    <phoneticPr fontId="4"/>
  </si>
  <si>
    <t>中林　一樹　</t>
    <phoneticPr fontId="4"/>
  </si>
  <si>
    <t>東京大学</t>
    <phoneticPr fontId="4"/>
  </si>
  <si>
    <t>地震研究所長</t>
    <rPh sb="5" eb="6">
      <t>チョウ</t>
    </rPh>
    <phoneticPr fontId="4"/>
  </si>
  <si>
    <t>東京工業大学</t>
    <rPh sb="0" eb="2">
      <t>トウキョウ</t>
    </rPh>
    <rPh sb="2" eb="4">
      <t>コウギョウ</t>
    </rPh>
    <rPh sb="4" eb="6">
      <t>ダイガク</t>
    </rPh>
    <phoneticPr fontId="4"/>
  </si>
  <si>
    <t>本蔵　義守</t>
    <rPh sb="0" eb="2">
      <t>モトクラ</t>
    </rPh>
    <rPh sb="3" eb="5">
      <t>ヨシモリ</t>
    </rPh>
    <phoneticPr fontId="4"/>
  </si>
  <si>
    <t>神戸市</t>
    <phoneticPr fontId="4"/>
  </si>
  <si>
    <t>市長</t>
    <phoneticPr fontId="4"/>
  </si>
  <si>
    <t>矢田　立郎　</t>
    <phoneticPr fontId="4"/>
  </si>
  <si>
    <t>千代田区永田町2-4-12</t>
    <rPh sb="0" eb="4">
      <t>チヨダク</t>
    </rPh>
    <rPh sb="4" eb="7">
      <t>ナガタチョウ</t>
    </rPh>
    <phoneticPr fontId="4"/>
  </si>
  <si>
    <t>内閣官房</t>
    <phoneticPr fontId="4"/>
  </si>
  <si>
    <t>副長官補（安全保障、危機管理担当）</t>
    <phoneticPr fontId="4"/>
  </si>
  <si>
    <t>100-8969</t>
  </si>
  <si>
    <t>中央合同庁舎第5号館</t>
    <rPh sb="6" eb="7">
      <t>ダイ</t>
    </rPh>
    <phoneticPr fontId="4"/>
  </si>
  <si>
    <t>原田　保夫</t>
    <rPh sb="0" eb="2">
      <t>ハラダ</t>
    </rPh>
    <rPh sb="3" eb="5">
      <t>ヤスオ</t>
    </rPh>
    <phoneticPr fontId="4"/>
  </si>
  <si>
    <t>国土交通省</t>
    <phoneticPr fontId="4"/>
  </si>
  <si>
    <t>入倉　孝次郎</t>
  </si>
  <si>
    <t>横浜市中区港町1-1</t>
    <rPh sb="0" eb="3">
      <t>ヨコハマシ</t>
    </rPh>
    <rPh sb="3" eb="5">
      <t>ナカク</t>
    </rPh>
    <rPh sb="5" eb="7">
      <t>ミナトマチ</t>
    </rPh>
    <phoneticPr fontId="4"/>
  </si>
  <si>
    <t>横浜市</t>
    <rPh sb="0" eb="3">
      <t>ヨコハマシ</t>
    </rPh>
    <phoneticPr fontId="4"/>
  </si>
  <si>
    <t>危機管理監</t>
    <rPh sb="0" eb="2">
      <t>キキ</t>
    </rPh>
    <rPh sb="2" eb="5">
      <t>カンリカン</t>
    </rPh>
    <phoneticPr fontId="4"/>
  </si>
  <si>
    <t>損害保険料率算出機構</t>
    <phoneticPr fontId="4"/>
  </si>
  <si>
    <t>火災・地震保険部長</t>
    <rPh sb="8" eb="9">
      <t>チョウ</t>
    </rPh>
    <phoneticPr fontId="4"/>
  </si>
  <si>
    <t>千代田区霞が関1-2-2</t>
    <phoneticPr fontId="4"/>
  </si>
  <si>
    <t>江東区越中島3-4-17</t>
    <rPh sb="0" eb="3">
      <t>コウトウク</t>
    </rPh>
    <rPh sb="3" eb="6">
      <t>エッチュウジマ</t>
    </rPh>
    <phoneticPr fontId="4"/>
  </si>
  <si>
    <t>清水建設株式会社</t>
    <phoneticPr fontId="4"/>
  </si>
  <si>
    <t>金子　美香</t>
    <rPh sb="0" eb="2">
      <t>カネコ</t>
    </rPh>
    <rPh sb="3" eb="5">
      <t>ミカ</t>
    </rPh>
    <phoneticPr fontId="4"/>
  </si>
  <si>
    <t>650-8567</t>
    <phoneticPr fontId="4"/>
  </si>
  <si>
    <t>神戸市中央区下山手通5-10-1</t>
    <phoneticPr fontId="4"/>
  </si>
  <si>
    <t>兵庫県</t>
    <rPh sb="0" eb="3">
      <t>ヒョウゴケン</t>
    </rPh>
    <phoneticPr fontId="4"/>
  </si>
  <si>
    <t>防災監</t>
    <rPh sb="0" eb="3">
      <t>ボウサイカン</t>
    </rPh>
    <phoneticPr fontId="4"/>
  </si>
  <si>
    <t>市川市市川南3-12</t>
    <rPh sb="0" eb="3">
      <t>イチカワシ</t>
    </rPh>
    <rPh sb="3" eb="5">
      <t>イチカワ</t>
    </rPh>
    <rPh sb="5" eb="6">
      <t>ミナミ</t>
    </rPh>
    <phoneticPr fontId="4"/>
  </si>
  <si>
    <t>C-806</t>
    <phoneticPr fontId="4"/>
  </si>
  <si>
    <t>島崎　邦彦</t>
  </si>
  <si>
    <t>地震火山部管理課長</t>
    <phoneticPr fontId="4"/>
  </si>
  <si>
    <t>目黒区駒場4-6-1</t>
    <rPh sb="0" eb="3">
      <t>メグロク</t>
    </rPh>
    <rPh sb="3" eb="5">
      <t>コマバ</t>
    </rPh>
    <phoneticPr fontId="4"/>
  </si>
  <si>
    <t>中埜　良昭</t>
    <rPh sb="0" eb="2">
      <t>ナカノ</t>
    </rPh>
    <rPh sb="3" eb="5">
      <t>ヨシアキ</t>
    </rPh>
    <phoneticPr fontId="4"/>
  </si>
  <si>
    <t>464-8601</t>
  </si>
  <si>
    <t>名古屋市千種区不老町</t>
    <rPh sb="0" eb="4">
      <t>ナゴヤシ</t>
    </rPh>
    <rPh sb="4" eb="7">
      <t>チクサク</t>
    </rPh>
    <phoneticPr fontId="4"/>
  </si>
  <si>
    <t>名古屋大学</t>
    <rPh sb="0" eb="3">
      <t>ナゴヤ</t>
    </rPh>
    <rPh sb="3" eb="5">
      <t>ダイガク</t>
    </rPh>
    <phoneticPr fontId="4"/>
  </si>
  <si>
    <t>福和　伸夫</t>
    <rPh sb="0" eb="1">
      <t>フク</t>
    </rPh>
    <rPh sb="1" eb="2">
      <t>ワ</t>
    </rPh>
    <rPh sb="3" eb="5">
      <t>ノブオ</t>
    </rPh>
    <phoneticPr fontId="4"/>
  </si>
  <si>
    <t>100-8927</t>
    <phoneticPr fontId="4"/>
  </si>
  <si>
    <t>千代田区霞が関2-1-2</t>
    <rPh sb="0" eb="4">
      <t>チヨダク</t>
    </rPh>
    <rPh sb="4" eb="5">
      <t>カスミ</t>
    </rPh>
    <rPh sb="6" eb="7">
      <t>セキ</t>
    </rPh>
    <phoneticPr fontId="4"/>
  </si>
  <si>
    <t>中央合同庁舎第2号館</t>
    <rPh sb="0" eb="2">
      <t>チュウオウ</t>
    </rPh>
    <rPh sb="6" eb="7">
      <t>ダイ</t>
    </rPh>
    <phoneticPr fontId="4"/>
  </si>
  <si>
    <t>消防庁</t>
    <phoneticPr fontId="4"/>
  </si>
  <si>
    <t>国民保護・防災部防災課長</t>
    <phoneticPr fontId="4"/>
  </si>
  <si>
    <t>236-0001</t>
    <phoneticPr fontId="4"/>
  </si>
  <si>
    <t>横浜市金沢区昭和町3173-25</t>
    <rPh sb="0" eb="3">
      <t>ヨコハマシ</t>
    </rPh>
    <rPh sb="3" eb="6">
      <t>カナザワク</t>
    </rPh>
    <rPh sb="6" eb="9">
      <t>ショウワマチ</t>
    </rPh>
    <phoneticPr fontId="4"/>
  </si>
  <si>
    <t>横浜図書館</t>
    <rPh sb="0" eb="2">
      <t>ヨコハマ</t>
    </rPh>
    <rPh sb="2" eb="5">
      <t>トショカン</t>
    </rPh>
    <phoneticPr fontId="4"/>
  </si>
  <si>
    <t>熊本市池田4-22-1</t>
    <rPh sb="0" eb="3">
      <t>クマモトシ</t>
    </rPh>
    <rPh sb="3" eb="5">
      <t>イケダ</t>
    </rPh>
    <phoneticPr fontId="4"/>
  </si>
  <si>
    <t>崇城大学図書館</t>
    <rPh sb="0" eb="2">
      <t>ソウジョウ</t>
    </rPh>
    <rPh sb="2" eb="4">
      <t>ダイガク</t>
    </rPh>
    <rPh sb="4" eb="7">
      <t>トショカン</t>
    </rPh>
    <phoneticPr fontId="4"/>
  </si>
  <si>
    <t>日本文理大学図書館</t>
    <rPh sb="0" eb="2">
      <t>ニホン</t>
    </rPh>
    <rPh sb="2" eb="4">
      <t>ブンリ</t>
    </rPh>
    <rPh sb="4" eb="6">
      <t>ダイガク</t>
    </rPh>
    <rPh sb="6" eb="9">
      <t>トショカン</t>
    </rPh>
    <phoneticPr fontId="4"/>
  </si>
  <si>
    <t>函館市戸倉町14-1</t>
    <rPh sb="0" eb="2">
      <t>ハコダテ</t>
    </rPh>
    <rPh sb="2" eb="3">
      <t>シ</t>
    </rPh>
    <rPh sb="3" eb="5">
      <t>トクラ</t>
    </rPh>
    <rPh sb="5" eb="6">
      <t>マチ</t>
    </rPh>
    <phoneticPr fontId="4"/>
  </si>
  <si>
    <t>函館工業高等専門学校図書館</t>
    <rPh sb="0" eb="2">
      <t>ハコダテ</t>
    </rPh>
    <rPh sb="2" eb="4">
      <t>コウギョウ</t>
    </rPh>
    <rPh sb="4" eb="6">
      <t>コウトウ</t>
    </rPh>
    <rPh sb="6" eb="8">
      <t>センモン</t>
    </rPh>
    <rPh sb="8" eb="10">
      <t>ガッコウ</t>
    </rPh>
    <rPh sb="10" eb="13">
      <t>トショカン</t>
    </rPh>
    <phoneticPr fontId="4"/>
  </si>
  <si>
    <t>苫小牧市字錦岡443</t>
    <rPh sb="0" eb="3">
      <t>トマコマイ</t>
    </rPh>
    <rPh sb="3" eb="4">
      <t>シ</t>
    </rPh>
    <rPh sb="4" eb="5">
      <t>アザ</t>
    </rPh>
    <rPh sb="5" eb="7">
      <t>ニシキオカ</t>
    </rPh>
    <phoneticPr fontId="4"/>
  </si>
  <si>
    <t>苫小牧工業高等専門学校図書館</t>
    <rPh sb="0" eb="3">
      <t>トマコマイ</t>
    </rPh>
    <rPh sb="3" eb="5">
      <t>コウギョウ</t>
    </rPh>
    <rPh sb="5" eb="7">
      <t>コウトウ</t>
    </rPh>
    <rPh sb="7" eb="9">
      <t>センモン</t>
    </rPh>
    <rPh sb="9" eb="11">
      <t>ガッコウ</t>
    </rPh>
    <rPh sb="11" eb="14">
      <t>トショカン</t>
    </rPh>
    <phoneticPr fontId="4"/>
  </si>
  <si>
    <t>釧路工業高等専門学校図書館</t>
    <rPh sb="0" eb="2">
      <t>クシロ</t>
    </rPh>
    <rPh sb="2" eb="4">
      <t>コウギョウ</t>
    </rPh>
    <rPh sb="4" eb="6">
      <t>コウトウ</t>
    </rPh>
    <rPh sb="6" eb="8">
      <t>センモン</t>
    </rPh>
    <rPh sb="8" eb="10">
      <t>ガッコウ</t>
    </rPh>
    <rPh sb="10" eb="13">
      <t>トショカン</t>
    </rPh>
    <phoneticPr fontId="4"/>
  </si>
  <si>
    <t>立教大学図書館池袋本館</t>
    <rPh sb="0" eb="2">
      <t>リッキョウ</t>
    </rPh>
    <rPh sb="2" eb="4">
      <t>ダイガク</t>
    </rPh>
    <rPh sb="4" eb="7">
      <t>トショカン</t>
    </rPh>
    <rPh sb="7" eb="9">
      <t>イケブクロ</t>
    </rPh>
    <rPh sb="9" eb="11">
      <t>ホンカン</t>
    </rPh>
    <phoneticPr fontId="4"/>
  </si>
  <si>
    <t>豊島区西池袋3-34-1</t>
    <rPh sb="0" eb="3">
      <t>トシマク</t>
    </rPh>
    <rPh sb="3" eb="6">
      <t>ニシイケブクロ</t>
    </rPh>
    <phoneticPr fontId="4"/>
  </si>
  <si>
    <t>立正大学情報メディアセンター熊谷図書館</t>
    <rPh sb="0" eb="2">
      <t>リッショウ</t>
    </rPh>
    <rPh sb="2" eb="4">
      <t>ダイガク</t>
    </rPh>
    <rPh sb="4" eb="6">
      <t>ジョウホウ</t>
    </rPh>
    <rPh sb="14" eb="16">
      <t>クマガヤ</t>
    </rPh>
    <rPh sb="16" eb="19">
      <t>トショカン</t>
    </rPh>
    <phoneticPr fontId="4"/>
  </si>
  <si>
    <t>香川大学附属図書館</t>
    <rPh sb="0" eb="2">
      <t>カガワ</t>
    </rPh>
    <rPh sb="2" eb="4">
      <t>ダイガク</t>
    </rPh>
    <rPh sb="6" eb="9">
      <t>トショカン</t>
    </rPh>
    <phoneticPr fontId="4"/>
  </si>
  <si>
    <t>愛媛大学附属図書館</t>
    <rPh sb="0" eb="2">
      <t>エヒメ</t>
    </rPh>
    <rPh sb="2" eb="4">
      <t>ダイガク</t>
    </rPh>
    <rPh sb="6" eb="9">
      <t>トショカン</t>
    </rPh>
    <phoneticPr fontId="4"/>
  </si>
  <si>
    <t>熊本大学附属図書館</t>
    <rPh sb="0" eb="2">
      <t>クマモト</t>
    </rPh>
    <rPh sb="2" eb="4">
      <t>ダイガク</t>
    </rPh>
    <rPh sb="6" eb="9">
      <t>トショカン</t>
    </rPh>
    <phoneticPr fontId="4"/>
  </si>
  <si>
    <t>佐賀大学附属図書館</t>
    <rPh sb="0" eb="2">
      <t>サガ</t>
    </rPh>
    <rPh sb="2" eb="4">
      <t>ダイガク</t>
    </rPh>
    <rPh sb="6" eb="9">
      <t>トショカン</t>
    </rPh>
    <phoneticPr fontId="4"/>
  </si>
  <si>
    <t>富山県立大学附属図書館</t>
    <rPh sb="2" eb="4">
      <t>ケンリツ</t>
    </rPh>
    <phoneticPr fontId="4"/>
  </si>
  <si>
    <t>日本工業大学附属図書館</t>
    <rPh sb="0" eb="2">
      <t>ニホン</t>
    </rPh>
    <rPh sb="2" eb="4">
      <t>コウギョウ</t>
    </rPh>
    <rPh sb="4" eb="6">
      <t>ダイガク</t>
    </rPh>
    <rPh sb="8" eb="11">
      <t>トショカン</t>
    </rPh>
    <phoneticPr fontId="4"/>
  </si>
  <si>
    <t>千葉工業大学附属図書館</t>
    <rPh sb="0" eb="2">
      <t>チバ</t>
    </rPh>
    <rPh sb="2" eb="4">
      <t>コウギョウ</t>
    </rPh>
    <rPh sb="4" eb="6">
      <t>ダイガク</t>
    </rPh>
    <rPh sb="8" eb="11">
      <t>トショカン</t>
    </rPh>
    <phoneticPr fontId="4"/>
  </si>
  <si>
    <t>静岡市駿河区大谷836</t>
    <rPh sb="0" eb="3">
      <t>シズオカシ</t>
    </rPh>
    <rPh sb="3" eb="6">
      <t>スルガク</t>
    </rPh>
    <rPh sb="6" eb="8">
      <t>オオタニ</t>
    </rPh>
    <phoneticPr fontId="4"/>
  </si>
  <si>
    <t>福井市文京3-9-1</t>
    <rPh sb="0" eb="3">
      <t>フクイシ</t>
    </rPh>
    <rPh sb="3" eb="5">
      <t>ブンキョウ</t>
    </rPh>
    <phoneticPr fontId="4"/>
  </si>
  <si>
    <t>松本市旭3-1-1</t>
    <rPh sb="0" eb="3">
      <t>マツモトシ</t>
    </rPh>
    <rPh sb="3" eb="4">
      <t>アサヒ</t>
    </rPh>
    <phoneticPr fontId="4"/>
  </si>
  <si>
    <t>柏市柏の葉5-1-5</t>
    <rPh sb="0" eb="2">
      <t>カシワシ</t>
    </rPh>
    <rPh sb="2" eb="3">
      <t>カシワ</t>
    </rPh>
    <rPh sb="4" eb="5">
      <t>ハ</t>
    </rPh>
    <phoneticPr fontId="4"/>
  </si>
  <si>
    <t>東京大学大気海洋研究所</t>
    <rPh sb="4" eb="6">
      <t>タイキ</t>
    </rPh>
    <phoneticPr fontId="4"/>
  </si>
  <si>
    <t>阿南工業高等専門学校図書館</t>
    <rPh sb="0" eb="2">
      <t>アナン</t>
    </rPh>
    <rPh sb="2" eb="4">
      <t>コウギョウ</t>
    </rPh>
    <rPh sb="4" eb="6">
      <t>コウトウ</t>
    </rPh>
    <rPh sb="6" eb="8">
      <t>センモン</t>
    </rPh>
    <rPh sb="8" eb="10">
      <t>ガッコウ</t>
    </rPh>
    <rPh sb="10" eb="13">
      <t>トショカン</t>
    </rPh>
    <phoneticPr fontId="4"/>
  </si>
  <si>
    <t>高松市勅使町355</t>
    <rPh sb="0" eb="3">
      <t>タカマツシ</t>
    </rPh>
    <rPh sb="3" eb="6">
      <t>チョクシチョウ</t>
    </rPh>
    <phoneticPr fontId="4"/>
  </si>
  <si>
    <t>新居浜市八雲町7-1</t>
    <rPh sb="0" eb="4">
      <t>ニイハマシ</t>
    </rPh>
    <rPh sb="4" eb="7">
      <t>ヤクモチョウ</t>
    </rPh>
    <phoneticPr fontId="4"/>
  </si>
  <si>
    <t>新居浜工業高等専門学校図書館</t>
    <rPh sb="0" eb="3">
      <t>ニイハマ</t>
    </rPh>
    <rPh sb="3" eb="5">
      <t>コウギョウ</t>
    </rPh>
    <rPh sb="5" eb="7">
      <t>コウトウ</t>
    </rPh>
    <rPh sb="7" eb="9">
      <t>センモン</t>
    </rPh>
    <rPh sb="9" eb="11">
      <t>ガッコウ</t>
    </rPh>
    <rPh sb="11" eb="14">
      <t>トショカン</t>
    </rPh>
    <phoneticPr fontId="4"/>
  </si>
  <si>
    <t>弓削商船高等専門学校図書館</t>
    <rPh sb="0" eb="2">
      <t>ユゲ</t>
    </rPh>
    <rPh sb="2" eb="4">
      <t>ショウセン</t>
    </rPh>
    <rPh sb="4" eb="6">
      <t>コウトウ</t>
    </rPh>
    <rPh sb="6" eb="8">
      <t>センモン</t>
    </rPh>
    <rPh sb="8" eb="10">
      <t>ガッコウ</t>
    </rPh>
    <rPh sb="10" eb="13">
      <t>トショカン</t>
    </rPh>
    <phoneticPr fontId="4"/>
  </si>
  <si>
    <t>静岡理工科大学附属図書館</t>
    <rPh sb="0" eb="2">
      <t>シズオカ</t>
    </rPh>
    <rPh sb="2" eb="4">
      <t>リコウ</t>
    </rPh>
    <rPh sb="4" eb="5">
      <t>カ</t>
    </rPh>
    <rPh sb="5" eb="7">
      <t>ダイガク</t>
    </rPh>
    <rPh sb="7" eb="9">
      <t>フゾク</t>
    </rPh>
    <rPh sb="9" eb="12">
      <t>トショカン</t>
    </rPh>
    <phoneticPr fontId="4"/>
  </si>
  <si>
    <t>袋井市豊沢2200-2</t>
    <rPh sb="0" eb="3">
      <t>フクロイシ</t>
    </rPh>
    <rPh sb="3" eb="5">
      <t>トヨサワ</t>
    </rPh>
    <phoneticPr fontId="4"/>
  </si>
  <si>
    <t>京都府立図書館</t>
    <rPh sb="0" eb="2">
      <t>キョウト</t>
    </rPh>
    <rPh sb="2" eb="4">
      <t>フリツ</t>
    </rPh>
    <rPh sb="4" eb="7">
      <t>トショカン</t>
    </rPh>
    <phoneticPr fontId="4"/>
  </si>
  <si>
    <t>企画整理課</t>
    <rPh sb="0" eb="2">
      <t>キカク</t>
    </rPh>
    <rPh sb="2" eb="4">
      <t>セイリ</t>
    </rPh>
    <rPh sb="4" eb="5">
      <t>カ</t>
    </rPh>
    <phoneticPr fontId="4"/>
  </si>
  <si>
    <t>大阪府立図書館</t>
    <rPh sb="0" eb="2">
      <t>オオサカ</t>
    </rPh>
    <rPh sb="2" eb="4">
      <t>フリツ</t>
    </rPh>
    <rPh sb="4" eb="7">
      <t>トショカン</t>
    </rPh>
    <phoneticPr fontId="4"/>
  </si>
  <si>
    <t>資料情報課</t>
    <rPh sb="0" eb="2">
      <t>シリョウ</t>
    </rPh>
    <rPh sb="2" eb="4">
      <t>ジョウホウ</t>
    </rPh>
    <rPh sb="4" eb="5">
      <t>カ</t>
    </rPh>
    <phoneticPr fontId="4"/>
  </si>
  <si>
    <t>兵庫県立図書館</t>
    <rPh sb="0" eb="2">
      <t>ヒョウゴ</t>
    </rPh>
    <rPh sb="2" eb="4">
      <t>ケンリツ</t>
    </rPh>
    <rPh sb="4" eb="7">
      <t>トショカン</t>
    </rPh>
    <phoneticPr fontId="4"/>
  </si>
  <si>
    <t>資料課寄贈係</t>
    <rPh sb="0" eb="2">
      <t>シリョウ</t>
    </rPh>
    <rPh sb="2" eb="3">
      <t>カ</t>
    </rPh>
    <rPh sb="3" eb="5">
      <t>キゾウ</t>
    </rPh>
    <rPh sb="5" eb="6">
      <t>カカ</t>
    </rPh>
    <phoneticPr fontId="4"/>
  </si>
  <si>
    <t>整理係</t>
    <rPh sb="0" eb="2">
      <t>セイリ</t>
    </rPh>
    <rPh sb="2" eb="3">
      <t>カカ</t>
    </rPh>
    <phoneticPr fontId="4"/>
  </si>
  <si>
    <t>和歌山県立図書館</t>
    <rPh sb="0" eb="3">
      <t>ワカヤマ</t>
    </rPh>
    <rPh sb="3" eb="5">
      <t>ケンリツ</t>
    </rPh>
    <rPh sb="5" eb="8">
      <t>トショカン</t>
    </rPh>
    <phoneticPr fontId="4"/>
  </si>
  <si>
    <t>鳥取県立図書館</t>
    <rPh sb="0" eb="2">
      <t>トットリ</t>
    </rPh>
    <rPh sb="2" eb="4">
      <t>ケンリツ</t>
    </rPh>
    <rPh sb="4" eb="7">
      <t>トショカン</t>
    </rPh>
    <phoneticPr fontId="4"/>
  </si>
  <si>
    <t>整理課資料係</t>
    <rPh sb="0" eb="2">
      <t>セイリ</t>
    </rPh>
    <rPh sb="2" eb="3">
      <t>カ</t>
    </rPh>
    <rPh sb="3" eb="5">
      <t>シリョウ</t>
    </rPh>
    <rPh sb="5" eb="6">
      <t>カカ</t>
    </rPh>
    <phoneticPr fontId="4"/>
  </si>
  <si>
    <t>島根県立図書館</t>
    <rPh sb="0" eb="2">
      <t>シマネ</t>
    </rPh>
    <rPh sb="2" eb="4">
      <t>ケンリツ</t>
    </rPh>
    <rPh sb="4" eb="7">
      <t>トショカン</t>
    </rPh>
    <phoneticPr fontId="4"/>
  </si>
  <si>
    <t>配付数</t>
    <rPh sb="0" eb="2">
      <t>ハイフ</t>
    </rPh>
    <rPh sb="2" eb="3">
      <t>スウ</t>
    </rPh>
    <phoneticPr fontId="4"/>
  </si>
  <si>
    <t>静岡市立中央図書館</t>
    <rPh sb="0" eb="4">
      <t>シズオカシリツ</t>
    </rPh>
    <rPh sb="4" eb="6">
      <t>チュウオウ</t>
    </rPh>
    <rPh sb="6" eb="9">
      <t>トショカン</t>
    </rPh>
    <phoneticPr fontId="4"/>
  </si>
  <si>
    <t>広島県立図書館</t>
    <rPh sb="0" eb="3">
      <t>ヒロシマケン</t>
    </rPh>
    <rPh sb="3" eb="4">
      <t>リツ</t>
    </rPh>
    <rPh sb="4" eb="7">
      <t>トショカン</t>
    </rPh>
    <phoneticPr fontId="4"/>
  </si>
  <si>
    <t>山口県立山口図書館</t>
    <rPh sb="0" eb="3">
      <t>ヤマグチケン</t>
    </rPh>
    <rPh sb="3" eb="4">
      <t>リツ</t>
    </rPh>
    <rPh sb="4" eb="6">
      <t>ヤマグチ</t>
    </rPh>
    <rPh sb="6" eb="9">
      <t>トショカン</t>
    </rPh>
    <phoneticPr fontId="4"/>
  </si>
  <si>
    <t>整備課</t>
    <rPh sb="0" eb="2">
      <t>セイビ</t>
    </rPh>
    <rPh sb="2" eb="3">
      <t>カ</t>
    </rPh>
    <phoneticPr fontId="4"/>
  </si>
  <si>
    <t>徳島県立図書館</t>
    <rPh sb="0" eb="3">
      <t>トクシマケン</t>
    </rPh>
    <rPh sb="3" eb="4">
      <t>リツ</t>
    </rPh>
    <rPh sb="4" eb="7">
      <t>トショカン</t>
    </rPh>
    <phoneticPr fontId="4"/>
  </si>
  <si>
    <t>香川県立図書館</t>
    <rPh sb="0" eb="2">
      <t>カガワ</t>
    </rPh>
    <rPh sb="2" eb="4">
      <t>ケンリツ</t>
    </rPh>
    <rPh sb="4" eb="7">
      <t>トショカン</t>
    </rPh>
    <phoneticPr fontId="4"/>
  </si>
  <si>
    <t>100-8019</t>
  </si>
  <si>
    <t>060-0001</t>
  </si>
  <si>
    <t>540-8511</t>
  </si>
  <si>
    <t>西日本電信電話株式会社</t>
  </si>
  <si>
    <t>東日本電信電話株式会社</t>
    <rPh sb="0" eb="1">
      <t>ヒガシ</t>
    </rPh>
    <phoneticPr fontId="4"/>
  </si>
  <si>
    <t>新宿区西新宿3-19-2</t>
  </si>
  <si>
    <t>文部科学省内図書室</t>
    <rPh sb="0" eb="2">
      <t>モンブ</t>
    </rPh>
    <rPh sb="2" eb="5">
      <t>カガクショウ</t>
    </rPh>
    <rPh sb="5" eb="6">
      <t>ナイ</t>
    </rPh>
    <rPh sb="6" eb="9">
      <t>トショシツ</t>
    </rPh>
    <phoneticPr fontId="4"/>
  </si>
  <si>
    <t>103-0024</t>
  </si>
  <si>
    <t>中央区日本橋小舟町8-1</t>
  </si>
  <si>
    <t>小舟町富士プラザ内</t>
  </si>
  <si>
    <t>千代田区平河町2-4-1</t>
  </si>
  <si>
    <t>980-8578</t>
  </si>
  <si>
    <t>仙台市青葉区荒巻字青葉</t>
  </si>
  <si>
    <t>980-8576</t>
  </si>
  <si>
    <t>東北大学大学院理学研究科</t>
  </si>
  <si>
    <t>022-0101</t>
  </si>
  <si>
    <t>三陸地震観測所</t>
  </si>
  <si>
    <t>地震・噴火予知研究観測センター</t>
  </si>
  <si>
    <t>011-0936</t>
  </si>
  <si>
    <t>秋田地震観測所</t>
  </si>
  <si>
    <t>015-0091</t>
  </si>
  <si>
    <t>本荘地震観測所</t>
  </si>
  <si>
    <t>028-0545</t>
  </si>
  <si>
    <t>遠野地震観測所</t>
  </si>
  <si>
    <t>020-8550</t>
  </si>
  <si>
    <t>310-8512</t>
  </si>
  <si>
    <t>宇都宮市峰町350</t>
  </si>
  <si>
    <t>371-8510</t>
  </si>
  <si>
    <t>浦和市下大久保225</t>
  </si>
  <si>
    <t>千葉大学理学部</t>
  </si>
  <si>
    <t>地球科学科図書室</t>
  </si>
  <si>
    <t>東京大学地震研究所</t>
  </si>
  <si>
    <t>113-0032</t>
  </si>
  <si>
    <t>409-2102</t>
  </si>
  <si>
    <t>富士川地殻変動観測所</t>
  </si>
  <si>
    <t>641-0035</t>
  </si>
  <si>
    <t>和歌山地震観測所図書室</t>
  </si>
  <si>
    <t>113-0033</t>
  </si>
  <si>
    <t>鹿児島市鴨池新町10-1</t>
  </si>
  <si>
    <t>京都市中京区押小路通河原町西入榎木町450-2</t>
  </si>
  <si>
    <t>都道府県立図書館＋政令指定都市図書館</t>
    <rPh sb="0" eb="4">
      <t>トドウフケン</t>
    </rPh>
    <rPh sb="4" eb="5">
      <t>リツ</t>
    </rPh>
    <rPh sb="5" eb="8">
      <t>トショカン</t>
    </rPh>
    <rPh sb="9" eb="11">
      <t>セイレイ</t>
    </rPh>
    <rPh sb="11" eb="13">
      <t>シテイ</t>
    </rPh>
    <rPh sb="13" eb="15">
      <t>トシ</t>
    </rPh>
    <rPh sb="15" eb="18">
      <t>トショカン</t>
    </rPh>
    <phoneticPr fontId="4"/>
  </si>
  <si>
    <t>北海道立図書館</t>
    <rPh sb="0" eb="3">
      <t>ホッカイドウ</t>
    </rPh>
    <rPh sb="3" eb="4">
      <t>リツ</t>
    </rPh>
    <rPh sb="4" eb="7">
      <t>トショカン</t>
    </rPh>
    <phoneticPr fontId="4"/>
  </si>
  <si>
    <t>整理課</t>
    <rPh sb="0" eb="2">
      <t>セイリ</t>
    </rPh>
    <rPh sb="2" eb="3">
      <t>カ</t>
    </rPh>
    <phoneticPr fontId="4"/>
  </si>
  <si>
    <t>　　その他推本関連機関</t>
    <rPh sb="4" eb="5">
      <t>タ</t>
    </rPh>
    <rPh sb="5" eb="6">
      <t>スイ</t>
    </rPh>
    <rPh sb="6" eb="7">
      <t>ボン</t>
    </rPh>
    <rPh sb="7" eb="9">
      <t>カンレン</t>
    </rPh>
    <rPh sb="9" eb="11">
      <t>キカン</t>
    </rPh>
    <phoneticPr fontId="4"/>
  </si>
  <si>
    <t>青森市長島1-1-1</t>
  </si>
  <si>
    <t>仙台市青葉区本町3-8-1</t>
  </si>
  <si>
    <t>山形市松波2-8-1</t>
  </si>
  <si>
    <t>前橋市大手町1-1-1</t>
  </si>
  <si>
    <t>福井市大手3-17-1</t>
  </si>
  <si>
    <t>大津市京町4-1-1</t>
  </si>
  <si>
    <t>大阪市中央区大手前２丁目</t>
  </si>
  <si>
    <t>神戸市中央区下山手通5-10-1</t>
  </si>
  <si>
    <t>鳥取市東町1-271</t>
  </si>
  <si>
    <t>広島市中区基町10-52</t>
  </si>
  <si>
    <t>徳島市万代町1-1</t>
  </si>
  <si>
    <t>高松市番町4-1-10</t>
  </si>
  <si>
    <t>松山市一番町4-4-2</t>
  </si>
  <si>
    <t>福岡市博多区東公園7-7</t>
  </si>
  <si>
    <t>佐賀市城内1-1-59</t>
  </si>
  <si>
    <t>長崎市江戸町2-13</t>
  </si>
  <si>
    <t>熊本市水前寺6-18-1</t>
  </si>
  <si>
    <t>奈良工業高等専門学校図書館</t>
    <rPh sb="0" eb="2">
      <t>ナラ</t>
    </rPh>
    <rPh sb="2" eb="4">
      <t>コウギョウ</t>
    </rPh>
    <rPh sb="4" eb="6">
      <t>コウトウ</t>
    </rPh>
    <rPh sb="6" eb="8">
      <t>センモン</t>
    </rPh>
    <rPh sb="8" eb="10">
      <t>ガッコウ</t>
    </rPh>
    <rPh sb="10" eb="13">
      <t>トショカン</t>
    </rPh>
    <phoneticPr fontId="4"/>
  </si>
  <si>
    <t>御坊市名田町野島77</t>
    <rPh sb="0" eb="1">
      <t>オ</t>
    </rPh>
    <rPh sb="1" eb="2">
      <t>ボウ</t>
    </rPh>
    <rPh sb="2" eb="3">
      <t>シ</t>
    </rPh>
    <rPh sb="3" eb="5">
      <t>ナダ</t>
    </rPh>
    <rPh sb="5" eb="6">
      <t>チョウ</t>
    </rPh>
    <rPh sb="6" eb="7">
      <t>ノ</t>
    </rPh>
    <rPh sb="7" eb="8">
      <t>シマ</t>
    </rPh>
    <phoneticPr fontId="4"/>
  </si>
  <si>
    <t>和歌山工業高等専門学校図書館</t>
    <rPh sb="0" eb="3">
      <t>ワカヤマ</t>
    </rPh>
    <rPh sb="3" eb="5">
      <t>コウギョウ</t>
    </rPh>
    <rPh sb="5" eb="7">
      <t>コウトウ</t>
    </rPh>
    <rPh sb="7" eb="9">
      <t>センモン</t>
    </rPh>
    <rPh sb="9" eb="11">
      <t>ガッコウ</t>
    </rPh>
    <rPh sb="11" eb="14">
      <t>トショカン</t>
    </rPh>
    <phoneticPr fontId="4"/>
  </si>
  <si>
    <t>米子市彦名町4448</t>
    <rPh sb="0" eb="3">
      <t>ヨナゴシ</t>
    </rPh>
    <rPh sb="3" eb="4">
      <t>ヒコ</t>
    </rPh>
    <rPh sb="4" eb="5">
      <t>ナ</t>
    </rPh>
    <rPh sb="5" eb="6">
      <t>マチ</t>
    </rPh>
    <phoneticPr fontId="4"/>
  </si>
  <si>
    <t>米子工業高等専門学校図書館</t>
    <rPh sb="0" eb="2">
      <t>ヨナゴ</t>
    </rPh>
    <rPh sb="2" eb="4">
      <t>コウギョウ</t>
    </rPh>
    <rPh sb="4" eb="6">
      <t>コウトウ</t>
    </rPh>
    <rPh sb="6" eb="8">
      <t>センモン</t>
    </rPh>
    <rPh sb="8" eb="10">
      <t>ガッコウ</t>
    </rPh>
    <rPh sb="10" eb="13">
      <t>トショカン</t>
    </rPh>
    <phoneticPr fontId="4"/>
  </si>
  <si>
    <t>松江市西生馬町14-4</t>
    <rPh sb="0" eb="3">
      <t>マツエシ</t>
    </rPh>
    <rPh sb="3" eb="7">
      <t>ニシイクマチョウ</t>
    </rPh>
    <phoneticPr fontId="4"/>
  </si>
  <si>
    <t>松江工業高等専門学校図書館</t>
    <rPh sb="0" eb="2">
      <t>マツエ</t>
    </rPh>
    <rPh sb="2" eb="4">
      <t>コウギョウ</t>
    </rPh>
    <rPh sb="4" eb="6">
      <t>コウトウ</t>
    </rPh>
    <rPh sb="6" eb="8">
      <t>センモン</t>
    </rPh>
    <rPh sb="8" eb="10">
      <t>ガッコウ</t>
    </rPh>
    <rPh sb="10" eb="13">
      <t>トショカン</t>
    </rPh>
    <phoneticPr fontId="4"/>
  </si>
  <si>
    <t>津山市沼624-1</t>
    <rPh sb="0" eb="3">
      <t>ツヤマシ</t>
    </rPh>
    <rPh sb="3" eb="4">
      <t>ヌマ</t>
    </rPh>
    <phoneticPr fontId="4"/>
  </si>
  <si>
    <t>津山工業高等専門学校図書館</t>
    <rPh sb="0" eb="2">
      <t>ツヤマ</t>
    </rPh>
    <rPh sb="2" eb="4">
      <t>コウギョウ</t>
    </rPh>
    <rPh sb="4" eb="6">
      <t>コウトウ</t>
    </rPh>
    <rPh sb="6" eb="8">
      <t>センモン</t>
    </rPh>
    <rPh sb="8" eb="10">
      <t>ガッコウ</t>
    </rPh>
    <rPh sb="10" eb="13">
      <t>トショカン</t>
    </rPh>
    <phoneticPr fontId="4"/>
  </si>
  <si>
    <t>広島県豊田郡大崎上島町東野4272-1</t>
    <rPh sb="0" eb="3">
      <t>ヒロシマケン</t>
    </rPh>
    <rPh sb="3" eb="5">
      <t>トヨダ</t>
    </rPh>
    <rPh sb="5" eb="6">
      <t>グン</t>
    </rPh>
    <rPh sb="6" eb="8">
      <t>オオサキ</t>
    </rPh>
    <rPh sb="8" eb="11">
      <t>カミジマチョウ</t>
    </rPh>
    <rPh sb="11" eb="13">
      <t>ヒガシノ</t>
    </rPh>
    <phoneticPr fontId="4"/>
  </si>
  <si>
    <t>広島商船高等専門学校図書館</t>
    <rPh sb="0" eb="2">
      <t>ヒロシマ</t>
    </rPh>
    <rPh sb="2" eb="4">
      <t>ショウセン</t>
    </rPh>
    <rPh sb="4" eb="6">
      <t>コウトウ</t>
    </rPh>
    <rPh sb="6" eb="8">
      <t>センモン</t>
    </rPh>
    <rPh sb="8" eb="10">
      <t>ガッコウ</t>
    </rPh>
    <rPh sb="10" eb="13">
      <t>トショカン</t>
    </rPh>
    <phoneticPr fontId="4"/>
  </si>
  <si>
    <t>呉市阿賀南2-2-11</t>
    <rPh sb="0" eb="2">
      <t>クレシ</t>
    </rPh>
    <rPh sb="2" eb="4">
      <t>アガ</t>
    </rPh>
    <rPh sb="4" eb="5">
      <t>ミナミ</t>
    </rPh>
    <phoneticPr fontId="4"/>
  </si>
  <si>
    <t>呉工業高等専門学校図書館</t>
    <rPh sb="0" eb="1">
      <t>クレ</t>
    </rPh>
    <rPh sb="1" eb="3">
      <t>コウギョウ</t>
    </rPh>
    <rPh sb="3" eb="5">
      <t>コウトウ</t>
    </rPh>
    <rPh sb="5" eb="7">
      <t>センモン</t>
    </rPh>
    <rPh sb="7" eb="9">
      <t>ガッコウ</t>
    </rPh>
    <rPh sb="9" eb="12">
      <t>トショカン</t>
    </rPh>
    <phoneticPr fontId="4"/>
  </si>
  <si>
    <t>千代田区永田町1-10-1</t>
    <rPh sb="0" eb="4">
      <t>チヨダク</t>
    </rPh>
    <rPh sb="4" eb="7">
      <t>ナガタチョウ</t>
    </rPh>
    <phoneticPr fontId="4"/>
  </si>
  <si>
    <t>国立国会図書館収集部</t>
    <rPh sb="0" eb="2">
      <t>コクリツ</t>
    </rPh>
    <rPh sb="2" eb="4">
      <t>コッカイ</t>
    </rPh>
    <rPh sb="4" eb="7">
      <t>トショカン</t>
    </rPh>
    <rPh sb="7" eb="9">
      <t>シュウシュウ</t>
    </rPh>
    <rPh sb="9" eb="10">
      <t>ブ</t>
    </rPh>
    <phoneticPr fontId="4"/>
  </si>
  <si>
    <t>国内資料課逐次刊行資料受入係</t>
    <rPh sb="0" eb="2">
      <t>コクナイ</t>
    </rPh>
    <rPh sb="2" eb="4">
      <t>シリョウ</t>
    </rPh>
    <rPh sb="4" eb="5">
      <t>カ</t>
    </rPh>
    <rPh sb="5" eb="6">
      <t>チク</t>
    </rPh>
    <rPh sb="6" eb="7">
      <t>ジ</t>
    </rPh>
    <rPh sb="7" eb="9">
      <t>カンコウ</t>
    </rPh>
    <rPh sb="9" eb="11">
      <t>シリョウ</t>
    </rPh>
    <rPh sb="11" eb="12">
      <t>ウ</t>
    </rPh>
    <rPh sb="12" eb="13">
      <t>イ</t>
    </rPh>
    <rPh sb="13" eb="14">
      <t>カカ</t>
    </rPh>
    <phoneticPr fontId="4"/>
  </si>
  <si>
    <t>100-8924</t>
    <phoneticPr fontId="4"/>
  </si>
  <si>
    <t>国立国会図書館総務部</t>
    <rPh sb="0" eb="2">
      <t>コクリツ</t>
    </rPh>
    <rPh sb="2" eb="4">
      <t>コッカイ</t>
    </rPh>
    <rPh sb="4" eb="7">
      <t>トショカン</t>
    </rPh>
    <rPh sb="7" eb="9">
      <t>ソウム</t>
    </rPh>
    <rPh sb="9" eb="10">
      <t>ブ</t>
    </rPh>
    <phoneticPr fontId="4"/>
  </si>
  <si>
    <t>支部図書館・協力課運営係</t>
    <rPh sb="0" eb="2">
      <t>シブ</t>
    </rPh>
    <rPh sb="2" eb="5">
      <t>トショカン</t>
    </rPh>
    <rPh sb="6" eb="8">
      <t>キョウリョク</t>
    </rPh>
    <rPh sb="8" eb="9">
      <t>カ</t>
    </rPh>
    <rPh sb="9" eb="11">
      <t>ウンエイ</t>
    </rPh>
    <rPh sb="11" eb="12">
      <t>カカ</t>
    </rPh>
    <phoneticPr fontId="4"/>
  </si>
  <si>
    <t>650-8570</t>
  </si>
  <si>
    <t>アーバンネット名古屋ビル</t>
  </si>
  <si>
    <t>京都市立中央図書館</t>
    <rPh sb="0" eb="2">
      <t>キョウト</t>
    </rPh>
    <rPh sb="2" eb="3">
      <t>シ</t>
    </rPh>
    <rPh sb="3" eb="4">
      <t>リツ</t>
    </rPh>
    <rPh sb="4" eb="6">
      <t>チュウオウ</t>
    </rPh>
    <rPh sb="6" eb="9">
      <t>トショカン</t>
    </rPh>
    <phoneticPr fontId="4"/>
  </si>
  <si>
    <t>図書係</t>
    <rPh sb="0" eb="2">
      <t>トショ</t>
    </rPh>
    <rPh sb="2" eb="3">
      <t>カカ</t>
    </rPh>
    <phoneticPr fontId="4"/>
  </si>
  <si>
    <t>大阪市立中央図書館</t>
    <rPh sb="0" eb="3">
      <t>オオサカシ</t>
    </rPh>
    <rPh sb="3" eb="4">
      <t>リツ</t>
    </rPh>
    <rPh sb="4" eb="6">
      <t>チュウオウ</t>
    </rPh>
    <rPh sb="6" eb="9">
      <t>トショカン</t>
    </rPh>
    <phoneticPr fontId="4"/>
  </si>
  <si>
    <t>企画情報課寄贈担当</t>
    <rPh sb="0" eb="2">
      <t>キカク</t>
    </rPh>
    <rPh sb="2" eb="4">
      <t>ジョウホウ</t>
    </rPh>
    <rPh sb="4" eb="5">
      <t>カ</t>
    </rPh>
    <rPh sb="5" eb="7">
      <t>キゾウ</t>
    </rPh>
    <rPh sb="7" eb="9">
      <t>タントウ</t>
    </rPh>
    <phoneticPr fontId="4"/>
  </si>
  <si>
    <t>資料管理掛</t>
    <phoneticPr fontId="4"/>
  </si>
  <si>
    <t>岡山市北区丸の内2-6-30</t>
    <rPh sb="0" eb="3">
      <t>オカヤマシ</t>
    </rPh>
    <rPh sb="3" eb="5">
      <t>キタク</t>
    </rPh>
    <rPh sb="5" eb="6">
      <t>マル</t>
    </rPh>
    <rPh sb="7" eb="8">
      <t>ウチ</t>
    </rPh>
    <phoneticPr fontId="4"/>
  </si>
  <si>
    <t>岡山県立図書館</t>
    <rPh sb="0" eb="2">
      <t>オカヤマ</t>
    </rPh>
    <rPh sb="2" eb="4">
      <t>ケンリツ</t>
    </rPh>
    <rPh sb="4" eb="7">
      <t>トショカン</t>
    </rPh>
    <phoneticPr fontId="4"/>
  </si>
  <si>
    <t>山口市後河原150-1</t>
    <rPh sb="0" eb="3">
      <t>ヤマグチシ</t>
    </rPh>
    <rPh sb="3" eb="4">
      <t>ノチ</t>
    </rPh>
    <rPh sb="4" eb="6">
      <t>カワハラ</t>
    </rPh>
    <phoneticPr fontId="4"/>
  </si>
  <si>
    <t>鹿児島市城山町7-1</t>
    <rPh sb="0" eb="4">
      <t>カゴシマシ</t>
    </rPh>
    <rPh sb="4" eb="6">
      <t>シロヤマ</t>
    </rPh>
    <rPh sb="6" eb="7">
      <t>マチ</t>
    </rPh>
    <phoneticPr fontId="4"/>
  </si>
  <si>
    <t>中央第7</t>
    <rPh sb="0" eb="2">
      <t>チュウオウ</t>
    </rPh>
    <rPh sb="2" eb="3">
      <t>ダイ</t>
    </rPh>
    <phoneticPr fontId="4"/>
  </si>
  <si>
    <t>地震火山部地震予知情報課</t>
    <rPh sb="0" eb="2">
      <t>ジシン</t>
    </rPh>
    <rPh sb="2" eb="4">
      <t>カザン</t>
    </rPh>
    <rPh sb="4" eb="5">
      <t>ブ</t>
    </rPh>
    <phoneticPr fontId="4"/>
  </si>
  <si>
    <t>仙台市宮城野区五輪1-3-15</t>
    <rPh sb="0" eb="3">
      <t>センダイシ</t>
    </rPh>
    <rPh sb="3" eb="7">
      <t>ミヤギノク</t>
    </rPh>
    <rPh sb="7" eb="9">
      <t>ゴリン</t>
    </rPh>
    <phoneticPr fontId="4"/>
  </si>
  <si>
    <t>仙台第3合同庁舎</t>
  </si>
  <si>
    <t>大阪市中央区大手前4-1-76</t>
  </si>
  <si>
    <t>那珂郡東東海村村松4-49</t>
    <rPh sb="0" eb="3">
      <t>ナカグン</t>
    </rPh>
    <rPh sb="3" eb="4">
      <t>ヒガシ</t>
    </rPh>
    <rPh sb="4" eb="7">
      <t>トウカイムラ</t>
    </rPh>
    <rPh sb="7" eb="9">
      <t>ムラマツ</t>
    </rPh>
    <phoneticPr fontId="4"/>
  </si>
  <si>
    <t>情報図書室</t>
    <rPh sb="0" eb="2">
      <t>ジョウホウ</t>
    </rPh>
    <phoneticPr fontId="4"/>
  </si>
  <si>
    <t>国立天文台</t>
    <rPh sb="0" eb="2">
      <t>コクリツ</t>
    </rPh>
    <rPh sb="2" eb="5">
      <t>テンモンダイ</t>
    </rPh>
    <phoneticPr fontId="4"/>
  </si>
  <si>
    <t>水沢VERA観測所図書室</t>
    <rPh sb="8" eb="9">
      <t>ショ</t>
    </rPh>
    <phoneticPr fontId="4"/>
  </si>
  <si>
    <t>財団法人消防科学総合センター</t>
  </si>
  <si>
    <t>千葉県環境研究センター</t>
    <rPh sb="3" eb="5">
      <t>カンキョウ</t>
    </rPh>
    <rPh sb="5" eb="7">
      <t>ケンキュウ</t>
    </rPh>
    <phoneticPr fontId="4"/>
  </si>
  <si>
    <t>水質地質部地質環境研究室</t>
    <rPh sb="0" eb="2">
      <t>スイシツ</t>
    </rPh>
    <rPh sb="2" eb="4">
      <t>チシツ</t>
    </rPh>
    <rPh sb="4" eb="5">
      <t>ブ</t>
    </rPh>
    <phoneticPr fontId="4"/>
  </si>
  <si>
    <t>我孫子研究所事務部図書室</t>
    <rPh sb="6" eb="8">
      <t>ジム</t>
    </rPh>
    <rPh sb="8" eb="9">
      <t>ブ</t>
    </rPh>
    <rPh sb="9" eb="12">
      <t>トショシツ</t>
    </rPh>
    <phoneticPr fontId="4"/>
  </si>
  <si>
    <t>東北大学附属図書館</t>
    <rPh sb="4" eb="6">
      <t>フゾク</t>
    </rPh>
    <phoneticPr fontId="4"/>
  </si>
  <si>
    <t>附属地震火山観測所</t>
    <rPh sb="0" eb="2">
      <t>フゾク</t>
    </rPh>
    <phoneticPr fontId="4"/>
  </si>
  <si>
    <t>水戸市文京2-1-1</t>
    <phoneticPr fontId="4"/>
  </si>
  <si>
    <t>理学科地球環境科学コース</t>
    <rPh sb="0" eb="3">
      <t>リガクカ</t>
    </rPh>
    <rPh sb="5" eb="7">
      <t>カンキョウ</t>
    </rPh>
    <phoneticPr fontId="4"/>
  </si>
  <si>
    <t>群馬大学総合メディアセンター図書館</t>
    <rPh sb="4" eb="6">
      <t>ソウゴウ</t>
    </rPh>
    <phoneticPr fontId="4"/>
  </si>
  <si>
    <t>東京大学大学院理学系研究科</t>
    <rPh sb="4" eb="7">
      <t>ダイガクイン</t>
    </rPh>
    <rPh sb="7" eb="10">
      <t>リガクケイ</t>
    </rPh>
    <rPh sb="10" eb="13">
      <t>ケンキュウカ</t>
    </rPh>
    <phoneticPr fontId="4"/>
  </si>
  <si>
    <t>附属地殻化学実験施設</t>
    <rPh sb="0" eb="2">
      <t>フゾク</t>
    </rPh>
    <phoneticPr fontId="4"/>
  </si>
  <si>
    <t>東京工業大学附属図書館</t>
    <rPh sb="6" eb="8">
      <t>フゾク</t>
    </rPh>
    <phoneticPr fontId="4"/>
  </si>
  <si>
    <t>首都大学東京都市環境学部</t>
    <rPh sb="0" eb="2">
      <t>シュト</t>
    </rPh>
    <rPh sb="2" eb="4">
      <t>ダイガク</t>
    </rPh>
    <rPh sb="4" eb="6">
      <t>トウキョウ</t>
    </rPh>
    <phoneticPr fontId="4"/>
  </si>
  <si>
    <t>東海大学付属図書館</t>
    <rPh sb="4" eb="6">
      <t>フゾク</t>
    </rPh>
    <rPh sb="6" eb="9">
      <t>トショカン</t>
    </rPh>
    <phoneticPr fontId="4"/>
  </si>
  <si>
    <t>清水図書館</t>
    <rPh sb="2" eb="5">
      <t>トショカン</t>
    </rPh>
    <phoneticPr fontId="4"/>
  </si>
  <si>
    <t>名古屋大学大学院環境学研究科</t>
    <rPh sb="5" eb="8">
      <t>ダイガクイン</t>
    </rPh>
    <rPh sb="8" eb="11">
      <t>カンキョウガク</t>
    </rPh>
    <rPh sb="11" eb="13">
      <t>ケンキュウ</t>
    </rPh>
    <rPh sb="13" eb="14">
      <t>カ</t>
    </rPh>
    <phoneticPr fontId="4"/>
  </si>
  <si>
    <t>附属地震火山・防災研究センター</t>
    <rPh sb="0" eb="2">
      <t>フゾク</t>
    </rPh>
    <rPh sb="4" eb="6">
      <t>カザン</t>
    </rPh>
    <rPh sb="7" eb="9">
      <t>ボウサイ</t>
    </rPh>
    <rPh sb="9" eb="11">
      <t>ケンキュウ</t>
    </rPh>
    <phoneticPr fontId="4"/>
  </si>
  <si>
    <t>地球科学科図書室</t>
    <rPh sb="5" eb="8">
      <t>トショシツ</t>
    </rPh>
    <phoneticPr fontId="4"/>
  </si>
  <si>
    <t>京都大学附属図書館</t>
    <rPh sb="4" eb="6">
      <t>フゾク</t>
    </rPh>
    <phoneticPr fontId="4"/>
  </si>
  <si>
    <t>京都大学附属図書館</t>
    <rPh sb="4" eb="6">
      <t>フゾク</t>
    </rPh>
    <rPh sb="6" eb="9">
      <t>トショカン</t>
    </rPh>
    <phoneticPr fontId="4"/>
  </si>
  <si>
    <t>附属鳥取観測所</t>
    <rPh sb="0" eb="2">
      <t>フゾク</t>
    </rPh>
    <phoneticPr fontId="4"/>
  </si>
  <si>
    <t>鹿児島市桜島横山町1722-19</t>
    <rPh sb="0" eb="4">
      <t>カゴシマシ</t>
    </rPh>
    <rPh sb="8" eb="9">
      <t>チョウ</t>
    </rPh>
    <phoneticPr fontId="4"/>
  </si>
  <si>
    <t>京都大学大学院理学研究科</t>
    <rPh sb="4" eb="7">
      <t>ダイガクイン</t>
    </rPh>
    <rPh sb="7" eb="9">
      <t>リガク</t>
    </rPh>
    <rPh sb="9" eb="12">
      <t>ケンキュウカ</t>
    </rPh>
    <phoneticPr fontId="4"/>
  </si>
  <si>
    <t>熊谷市万吉1700</t>
    <rPh sb="0" eb="3">
      <t>クマガヤシ</t>
    </rPh>
    <rPh sb="3" eb="5">
      <t>マンキチ</t>
    </rPh>
    <phoneticPr fontId="4"/>
  </si>
  <si>
    <t>早稲田大学図書館理工学図書館</t>
    <rPh sb="0" eb="3">
      <t>ワセダ</t>
    </rPh>
    <rPh sb="3" eb="5">
      <t>ダイガク</t>
    </rPh>
    <rPh sb="5" eb="8">
      <t>トショカン</t>
    </rPh>
    <rPh sb="8" eb="11">
      <t>リコウガク</t>
    </rPh>
    <rPh sb="11" eb="14">
      <t>トショカン</t>
    </rPh>
    <phoneticPr fontId="4"/>
  </si>
  <si>
    <t>日本大学理工学部図書館</t>
    <rPh sb="0" eb="2">
      <t>ニホン</t>
    </rPh>
    <rPh sb="2" eb="4">
      <t>ダイガク</t>
    </rPh>
    <rPh sb="4" eb="6">
      <t>リコウ</t>
    </rPh>
    <rPh sb="6" eb="8">
      <t>ガクブ</t>
    </rPh>
    <rPh sb="8" eb="11">
      <t>トショカン</t>
    </rPh>
    <phoneticPr fontId="4"/>
  </si>
  <si>
    <t>千代田区神田駿河台1-8-14</t>
    <rPh sb="0" eb="4">
      <t>チヨダク</t>
    </rPh>
    <rPh sb="4" eb="6">
      <t>カンダ</t>
    </rPh>
    <rPh sb="6" eb="9">
      <t>スルガダイ</t>
    </rPh>
    <phoneticPr fontId="4"/>
  </si>
  <si>
    <t>日本女子大学図書館</t>
    <rPh sb="0" eb="2">
      <t>ニホン</t>
    </rPh>
    <rPh sb="2" eb="4">
      <t>ジョシ</t>
    </rPh>
    <rPh sb="4" eb="6">
      <t>ダイガク</t>
    </rPh>
    <rPh sb="6" eb="9">
      <t>トショカン</t>
    </rPh>
    <phoneticPr fontId="4"/>
  </si>
  <si>
    <t>文京区目白台2-8-1</t>
    <rPh sb="0" eb="3">
      <t>ブンキョウク</t>
    </rPh>
    <rPh sb="3" eb="6">
      <t>メジロダイ</t>
    </rPh>
    <phoneticPr fontId="4"/>
  </si>
  <si>
    <t>法政大学図書館小金井図書館</t>
    <rPh sb="0" eb="2">
      <t>ホウセイ</t>
    </rPh>
    <rPh sb="2" eb="4">
      <t>ダイガク</t>
    </rPh>
    <rPh sb="4" eb="7">
      <t>トショカン</t>
    </rPh>
    <rPh sb="7" eb="10">
      <t>コガネイ</t>
    </rPh>
    <rPh sb="10" eb="13">
      <t>トショカン</t>
    </rPh>
    <phoneticPr fontId="4"/>
  </si>
  <si>
    <t>小金井市梶野町3-7-2</t>
    <rPh sb="0" eb="4">
      <t>コガネイシ</t>
    </rPh>
    <rPh sb="4" eb="6">
      <t>カジノ</t>
    </rPh>
    <rPh sb="6" eb="7">
      <t>マチ</t>
    </rPh>
    <phoneticPr fontId="4"/>
  </si>
  <si>
    <t>世田谷区玉提1-28-1</t>
    <rPh sb="0" eb="4">
      <t>セタガヤク</t>
    </rPh>
    <rPh sb="4" eb="5">
      <t>タマ</t>
    </rPh>
    <rPh sb="5" eb="6">
      <t>テイ</t>
    </rPh>
    <phoneticPr fontId="4"/>
  </si>
  <si>
    <t>明治大学図書館生田図書館</t>
    <rPh sb="0" eb="2">
      <t>メイジ</t>
    </rPh>
    <rPh sb="2" eb="4">
      <t>ダイガク</t>
    </rPh>
    <rPh sb="4" eb="7">
      <t>トショカン</t>
    </rPh>
    <rPh sb="7" eb="9">
      <t>イクタ</t>
    </rPh>
    <rPh sb="9" eb="12">
      <t>トショカン</t>
    </rPh>
    <phoneticPr fontId="4"/>
  </si>
  <si>
    <t>川崎市多摩区東三田1-1-1</t>
    <rPh sb="3" eb="6">
      <t>タマク</t>
    </rPh>
    <rPh sb="6" eb="9">
      <t>ヒガシミタ</t>
    </rPh>
    <phoneticPr fontId="4"/>
  </si>
  <si>
    <t>明星大学図書館</t>
    <rPh sb="0" eb="2">
      <t>メイセイ</t>
    </rPh>
    <rPh sb="2" eb="4">
      <t>ダイガク</t>
    </rPh>
    <rPh sb="4" eb="7">
      <t>トショカン</t>
    </rPh>
    <phoneticPr fontId="4"/>
  </si>
  <si>
    <t>福岡大学図書館</t>
    <rPh sb="0" eb="2">
      <t>フクオカ</t>
    </rPh>
    <rPh sb="2" eb="4">
      <t>ダイガク</t>
    </rPh>
    <rPh sb="4" eb="7">
      <t>トショカン</t>
    </rPh>
    <phoneticPr fontId="4"/>
  </si>
  <si>
    <t>福岡市城南区七隈8-19-1</t>
    <rPh sb="0" eb="3">
      <t>フクオカシ</t>
    </rPh>
    <rPh sb="3" eb="6">
      <t>ジョウナンク</t>
    </rPh>
    <rPh sb="6" eb="7">
      <t>シチ</t>
    </rPh>
    <rPh sb="7" eb="8">
      <t>クマ</t>
    </rPh>
    <phoneticPr fontId="4"/>
  </si>
  <si>
    <t>横浜市金沢区瀬戸22-2</t>
    <rPh sb="0" eb="3">
      <t>ヨコハマシ</t>
    </rPh>
    <rPh sb="3" eb="6">
      <t>カナザワク</t>
    </rPh>
    <rPh sb="6" eb="8">
      <t>セト</t>
    </rPh>
    <phoneticPr fontId="4"/>
  </si>
  <si>
    <t>100-8968　</t>
  </si>
  <si>
    <t>地震予知研究推進センター</t>
    <rPh sb="0" eb="2">
      <t>ジシン</t>
    </rPh>
    <rPh sb="2" eb="4">
      <t>ヨチ</t>
    </rPh>
    <rPh sb="4" eb="6">
      <t>ケンキュウ</t>
    </rPh>
    <rPh sb="6" eb="8">
      <t>スイシン</t>
    </rPh>
    <phoneticPr fontId="4"/>
  </si>
  <si>
    <t>305-8687</t>
  </si>
  <si>
    <t>181-0004</t>
  </si>
  <si>
    <t>日土地ビル</t>
  </si>
  <si>
    <t>沖縄電力株式会社</t>
  </si>
  <si>
    <t>関西電力株式会社</t>
  </si>
  <si>
    <t>四国電力株式会社</t>
  </si>
  <si>
    <t>中国電力株式会社</t>
  </si>
  <si>
    <t>中部電力株式会社</t>
  </si>
  <si>
    <t>電源開発株式会社</t>
  </si>
  <si>
    <t>図書室</t>
    <rPh sb="0" eb="3">
      <t>トショシツ</t>
    </rPh>
    <phoneticPr fontId="4"/>
  </si>
  <si>
    <t>世界分布図センター</t>
    <rPh sb="0" eb="2">
      <t>セカイ</t>
    </rPh>
    <rPh sb="2" eb="5">
      <t>ブンプズ</t>
    </rPh>
    <phoneticPr fontId="4"/>
  </si>
  <si>
    <t>つくば市天王台3-1</t>
    <rPh sb="3" eb="4">
      <t>シ</t>
    </rPh>
    <rPh sb="4" eb="7">
      <t>テンノウダイ</t>
    </rPh>
    <phoneticPr fontId="4"/>
  </si>
  <si>
    <t>その他</t>
    <rPh sb="2" eb="3">
      <t>ホカ</t>
    </rPh>
    <phoneticPr fontId="4"/>
  </si>
  <si>
    <t>総務部防災危機管理課</t>
    <rPh sb="3" eb="5">
      <t>ﾎﾞｳｻｲ</t>
    </rPh>
    <rPh sb="5" eb="7">
      <t>ｷｷ</t>
    </rPh>
    <rPh sb="7" eb="9">
      <t>ｶﾝﾘ</t>
    </rPh>
    <rPh sb="9" eb="10">
      <t>ｶ</t>
    </rPh>
    <phoneticPr fontId="11" type="halfwidthKatakana" alignment="distributed"/>
  </si>
  <si>
    <t>総務部消防防災課</t>
    <rPh sb="7" eb="8">
      <t>カ</t>
    </rPh>
    <phoneticPr fontId="6"/>
  </si>
  <si>
    <t>統括本部消防防災課</t>
    <rPh sb="0" eb="2">
      <t>トウカツ</t>
    </rPh>
    <rPh sb="2" eb="4">
      <t>ホンブ</t>
    </rPh>
    <rPh sb="4" eb="6">
      <t>ショウボウ</t>
    </rPh>
    <rPh sb="6" eb="8">
      <t>ボウサイ</t>
    </rPh>
    <rPh sb="8" eb="9">
      <t>カ</t>
    </rPh>
    <phoneticPr fontId="6"/>
  </si>
  <si>
    <t>生活環境部防災危機管理課</t>
    <rPh sb="0" eb="2">
      <t>ｾｲｶﾂ</t>
    </rPh>
    <rPh sb="2" eb="5">
      <t>ｶﾝｷｮｳﾌﾞ</t>
    </rPh>
    <rPh sb="5" eb="7">
      <t>ﾎﾞｳｻｲ</t>
    </rPh>
    <rPh sb="7" eb="9">
      <t>ｷｷ</t>
    </rPh>
    <rPh sb="9" eb="11">
      <t>ｶﾝﾘ</t>
    </rPh>
    <rPh sb="11" eb="12">
      <t>ｶ</t>
    </rPh>
    <phoneticPr fontId="11" type="halfwidthKatakana" alignment="distributed"/>
  </si>
  <si>
    <t>知事公室防災危機管理課</t>
    <rPh sb="0" eb="2">
      <t>チジ</t>
    </rPh>
    <rPh sb="2" eb="4">
      <t>コウシツ</t>
    </rPh>
    <rPh sb="4" eb="6">
      <t>ボウサイ</t>
    </rPh>
    <rPh sb="6" eb="8">
      <t>キキ</t>
    </rPh>
    <rPh sb="8" eb="10">
      <t>カンリ</t>
    </rPh>
    <rPh sb="10" eb="11">
      <t>カ</t>
    </rPh>
    <phoneticPr fontId="6"/>
  </si>
  <si>
    <t>危機管理対策室危機管理対策部危機管理対策課</t>
    <rPh sb="0" eb="2">
      <t>ｷｷ</t>
    </rPh>
    <rPh sb="2" eb="4">
      <t>ｶﾝﾘ</t>
    </rPh>
    <rPh sb="4" eb="6">
      <t>ﾀｲｻｸ</t>
    </rPh>
    <rPh sb="6" eb="7">
      <t>ｼﾂ</t>
    </rPh>
    <rPh sb="7" eb="9">
      <t>ｷｷ</t>
    </rPh>
    <rPh sb="9" eb="11">
      <t>ｶﾝﾘ</t>
    </rPh>
    <rPh sb="11" eb="13">
      <t>ﾀｲｻｸ</t>
    </rPh>
    <rPh sb="13" eb="14">
      <t>ﾌﾞ</t>
    </rPh>
    <rPh sb="14" eb="16">
      <t>ｷｷ</t>
    </rPh>
    <rPh sb="16" eb="18">
      <t>ｶﾝﾘ</t>
    </rPh>
    <rPh sb="18" eb="21">
      <t>ﾀｲｻｸｶ</t>
    </rPh>
    <phoneticPr fontId="11" type="halfwidthKatakana" alignment="distributed"/>
  </si>
  <si>
    <t>総務局危機管理部防災課</t>
    <rPh sb="0" eb="2">
      <t>ソウム</t>
    </rPh>
    <rPh sb="2" eb="3">
      <t>キョク</t>
    </rPh>
    <rPh sb="3" eb="5">
      <t>キキ</t>
    </rPh>
    <rPh sb="5" eb="7">
      <t>カンリ</t>
    </rPh>
    <rPh sb="7" eb="8">
      <t>ブ</t>
    </rPh>
    <rPh sb="8" eb="11">
      <t>ボウサイカ</t>
    </rPh>
    <phoneticPr fontId="6"/>
  </si>
  <si>
    <t>クイーンズタワーB15F</t>
    <phoneticPr fontId="4"/>
  </si>
  <si>
    <t>305-8516</t>
    <phoneticPr fontId="4"/>
  </si>
  <si>
    <t>つくば市南原1-6</t>
    <phoneticPr fontId="4"/>
  </si>
  <si>
    <t>三鷹市新川6-38-1</t>
    <phoneticPr fontId="4"/>
  </si>
  <si>
    <t>横須賀市長瀬3-1-1</t>
    <phoneticPr fontId="4"/>
  </si>
  <si>
    <t>330-6008</t>
    <phoneticPr fontId="4"/>
  </si>
  <si>
    <t>ランド・アクシス・タワー内</t>
    <phoneticPr fontId="4"/>
  </si>
  <si>
    <t xml:space="preserve">港区西新橋2-8-6 </t>
    <phoneticPr fontId="4"/>
  </si>
  <si>
    <t>住友不動産日比谷ビル7階</t>
    <phoneticPr fontId="4"/>
  </si>
  <si>
    <t>103-8660</t>
    <phoneticPr fontId="4"/>
  </si>
  <si>
    <t>中央区日本橋本石町2-1-1</t>
    <phoneticPr fontId="4"/>
  </si>
  <si>
    <t>日本銀行</t>
    <phoneticPr fontId="4"/>
  </si>
  <si>
    <t>105-8521</t>
    <phoneticPr fontId="4"/>
  </si>
  <si>
    <t>港区芝大門1-1-3</t>
    <phoneticPr fontId="4"/>
  </si>
  <si>
    <t>150-8001</t>
    <phoneticPr fontId="4"/>
  </si>
  <si>
    <t>渋谷区神南2-2-1</t>
    <phoneticPr fontId="4"/>
  </si>
  <si>
    <t>100-8979</t>
    <phoneticPr fontId="4"/>
  </si>
  <si>
    <t>100-8930</t>
    <phoneticPr fontId="4"/>
  </si>
  <si>
    <t>千代田区霞が関1-4-1　　　　　　　</t>
    <phoneticPr fontId="4"/>
  </si>
  <si>
    <t>460-0003</t>
    <phoneticPr fontId="4"/>
  </si>
  <si>
    <t>194-8508</t>
    <phoneticPr fontId="4"/>
  </si>
  <si>
    <t>530-0003</t>
    <phoneticPr fontId="4"/>
  </si>
  <si>
    <t>大阪市中央区久太郎町4-1-3　</t>
    <phoneticPr fontId="4"/>
  </si>
  <si>
    <t>神戸市中央区小野柄通4-1-22　</t>
    <phoneticPr fontId="4"/>
  </si>
  <si>
    <t>成田市成田国際空港内</t>
    <phoneticPr fontId="4"/>
  </si>
  <si>
    <t>NAAビル</t>
    <phoneticPr fontId="4"/>
  </si>
  <si>
    <t>479-8701</t>
    <phoneticPr fontId="4"/>
  </si>
  <si>
    <t>060-8644</t>
    <phoneticPr fontId="4"/>
  </si>
  <si>
    <t>札幌市中央区北11条西15-1-1</t>
    <phoneticPr fontId="4"/>
  </si>
  <si>
    <t>北海道旅客鉄道株式会社</t>
    <phoneticPr fontId="4"/>
  </si>
  <si>
    <t>総務部総務課</t>
    <phoneticPr fontId="4"/>
  </si>
  <si>
    <t>渋谷区代々木2-2-2</t>
    <phoneticPr fontId="4"/>
  </si>
  <si>
    <t>東日本旅客鉄道株式会社</t>
    <phoneticPr fontId="4"/>
  </si>
  <si>
    <t>450-6101</t>
    <phoneticPr fontId="4"/>
  </si>
  <si>
    <t>名古屋市中村区名駅1-1-4</t>
    <phoneticPr fontId="4"/>
  </si>
  <si>
    <t>JRセントラルタワーズ</t>
    <phoneticPr fontId="4"/>
  </si>
  <si>
    <t>530‐8341</t>
    <phoneticPr fontId="4"/>
  </si>
  <si>
    <t>大阪市北区芝田2-4-24</t>
    <phoneticPr fontId="4"/>
  </si>
  <si>
    <t>760-8580</t>
    <phoneticPr fontId="4"/>
  </si>
  <si>
    <t>高松市浜ノ町8-33</t>
    <phoneticPr fontId="4"/>
  </si>
  <si>
    <t>四国旅客鉄道株式会社</t>
    <phoneticPr fontId="4"/>
  </si>
  <si>
    <t>工務部工事課</t>
    <phoneticPr fontId="4"/>
  </si>
  <si>
    <t>九州旅客鉄道株式会社</t>
    <phoneticPr fontId="4"/>
  </si>
  <si>
    <t>163-8019</t>
    <phoneticPr fontId="4"/>
  </si>
  <si>
    <t>千代田区霞が関1-3-2</t>
    <phoneticPr fontId="4"/>
  </si>
  <si>
    <t>千代田区霞が関1-3-2</t>
    <phoneticPr fontId="4"/>
  </si>
  <si>
    <t>港区海岸1-5-20</t>
    <phoneticPr fontId="4"/>
  </si>
  <si>
    <t>東京ガス株式会社</t>
    <phoneticPr fontId="4"/>
  </si>
  <si>
    <t>大阪ガス株式会社</t>
    <phoneticPr fontId="4"/>
  </si>
  <si>
    <t>456-8511</t>
    <phoneticPr fontId="4"/>
  </si>
  <si>
    <t>名古屋市熱田区桜田町19-18</t>
    <phoneticPr fontId="4"/>
  </si>
  <si>
    <t>東邦ガス株式会社</t>
    <phoneticPr fontId="4"/>
  </si>
  <si>
    <t>総務部総務グループ</t>
    <phoneticPr fontId="4"/>
  </si>
  <si>
    <t>105-8322</t>
    <phoneticPr fontId="4"/>
  </si>
  <si>
    <t>総務部総務グループ</t>
    <phoneticPr fontId="4"/>
  </si>
  <si>
    <t>980-8550</t>
    <phoneticPr fontId="4"/>
  </si>
  <si>
    <t>仙台市青葉区本町1-7-1</t>
    <phoneticPr fontId="4"/>
  </si>
  <si>
    <t>100-8560</t>
    <phoneticPr fontId="4"/>
  </si>
  <si>
    <t>千代田区内幸町1-1-3</t>
    <phoneticPr fontId="4"/>
  </si>
  <si>
    <t>930-8686</t>
    <phoneticPr fontId="4"/>
  </si>
  <si>
    <t>461-8680</t>
    <phoneticPr fontId="4"/>
  </si>
  <si>
    <t>名古屋市東区東新町１</t>
    <phoneticPr fontId="4"/>
  </si>
  <si>
    <t>530-8270</t>
    <phoneticPr fontId="4"/>
  </si>
  <si>
    <t>大阪市北区中之島3-6-16</t>
    <phoneticPr fontId="4"/>
  </si>
  <si>
    <t>730-8701</t>
    <phoneticPr fontId="4"/>
  </si>
  <si>
    <t>広島市中区小町4-33</t>
    <phoneticPr fontId="4"/>
  </si>
  <si>
    <t>760-8573</t>
    <phoneticPr fontId="4"/>
  </si>
  <si>
    <t>高松市丸の内2-5</t>
    <phoneticPr fontId="4"/>
  </si>
  <si>
    <t>総務部総務課</t>
    <phoneticPr fontId="4"/>
  </si>
  <si>
    <t>千代田区有楽町1-7-1</t>
    <phoneticPr fontId="4"/>
  </si>
  <si>
    <t>九州電力株式会社</t>
    <phoneticPr fontId="4"/>
  </si>
  <si>
    <t>東京支社技術グループ</t>
    <phoneticPr fontId="4"/>
  </si>
  <si>
    <t>901-2602</t>
    <phoneticPr fontId="4"/>
  </si>
  <si>
    <t>厚木市飯山1583</t>
    <rPh sb="0" eb="3">
      <t>アツギシ</t>
    </rPh>
    <rPh sb="3" eb="5">
      <t>イイヤマ</t>
    </rPh>
    <phoneticPr fontId="4"/>
  </si>
  <si>
    <t>埼玉県比企郡鳩山町石坂</t>
    <rPh sb="0" eb="3">
      <t>サイタマケン</t>
    </rPh>
    <rPh sb="3" eb="6">
      <t>ヒキグン</t>
    </rPh>
    <rPh sb="6" eb="9">
      <t>ハトヤママチ</t>
    </rPh>
    <rPh sb="9" eb="11">
      <t>イシザカ</t>
    </rPh>
    <phoneticPr fontId="4"/>
  </si>
  <si>
    <t>川越市鯨井2100</t>
    <rPh sb="0" eb="3">
      <t>カワゴエシ</t>
    </rPh>
    <rPh sb="3" eb="5">
      <t>クジライ</t>
    </rPh>
    <phoneticPr fontId="4"/>
  </si>
  <si>
    <t>東洋大学川越図書館</t>
    <rPh sb="0" eb="2">
      <t>トウヨウ</t>
    </rPh>
    <rPh sb="2" eb="4">
      <t>ダイガク</t>
    </rPh>
    <rPh sb="4" eb="6">
      <t>カワゴエ</t>
    </rPh>
    <rPh sb="6" eb="9">
      <t>トショカン</t>
    </rPh>
    <phoneticPr fontId="4"/>
  </si>
  <si>
    <t>東京都市大学世田谷キャンパス図書館</t>
    <rPh sb="0" eb="3">
      <t>トウキョウト</t>
    </rPh>
    <rPh sb="3" eb="4">
      <t>シ</t>
    </rPh>
    <rPh sb="4" eb="6">
      <t>ダイガク</t>
    </rPh>
    <rPh sb="6" eb="9">
      <t>セタガヤ</t>
    </rPh>
    <rPh sb="14" eb="17">
      <t>トショカン</t>
    </rPh>
    <phoneticPr fontId="4"/>
  </si>
  <si>
    <t>神奈川工科大学附属図書館</t>
    <rPh sb="0" eb="3">
      <t>カナガワ</t>
    </rPh>
    <rPh sb="3" eb="5">
      <t>コウカ</t>
    </rPh>
    <rPh sb="5" eb="7">
      <t>ダイガク</t>
    </rPh>
    <rPh sb="7" eb="9">
      <t>フゾク</t>
    </rPh>
    <rPh sb="9" eb="12">
      <t>トショカン</t>
    </rPh>
    <phoneticPr fontId="4"/>
  </si>
  <si>
    <t>大同大学図書館</t>
    <rPh sb="0" eb="2">
      <t>ダイドウ</t>
    </rPh>
    <rPh sb="2" eb="4">
      <t>ダイガク</t>
    </rPh>
    <rPh sb="4" eb="7">
      <t>トショカン</t>
    </rPh>
    <phoneticPr fontId="4"/>
  </si>
  <si>
    <t>豊田工業大学総合情報センター(図書館）</t>
    <rPh sb="0" eb="2">
      <t>トヨタ</t>
    </rPh>
    <rPh sb="2" eb="4">
      <t>コウギョウ</t>
    </rPh>
    <rPh sb="4" eb="6">
      <t>ダイガク</t>
    </rPh>
    <rPh sb="6" eb="8">
      <t>ソウゴウ</t>
    </rPh>
    <rPh sb="8" eb="10">
      <t>ジョウホウ</t>
    </rPh>
    <rPh sb="15" eb="18">
      <t>トショカン</t>
    </rPh>
    <phoneticPr fontId="4"/>
  </si>
  <si>
    <t>京都産業大学図書館</t>
    <rPh sb="0" eb="2">
      <t>キョウト</t>
    </rPh>
    <rPh sb="2" eb="4">
      <t>サンギョウ</t>
    </rPh>
    <rPh sb="4" eb="6">
      <t>ダイガク</t>
    </rPh>
    <rPh sb="6" eb="9">
      <t>トショカン</t>
    </rPh>
    <phoneticPr fontId="4"/>
  </si>
  <si>
    <t>同志社大学図書館</t>
    <rPh sb="0" eb="3">
      <t>ドウシシャ</t>
    </rPh>
    <rPh sb="3" eb="5">
      <t>ダイガク</t>
    </rPh>
    <rPh sb="5" eb="8">
      <t>トショカン</t>
    </rPh>
    <phoneticPr fontId="4"/>
  </si>
  <si>
    <t>立命館大学図書館メディアセンター</t>
    <rPh sb="0" eb="3">
      <t>リツメイカン</t>
    </rPh>
    <rPh sb="3" eb="5">
      <t>ダイガク</t>
    </rPh>
    <rPh sb="5" eb="8">
      <t>トショカン</t>
    </rPh>
    <phoneticPr fontId="4"/>
  </si>
  <si>
    <t>龍谷大学瀬田図書館</t>
    <rPh sb="0" eb="2">
      <t>リュウコク</t>
    </rPh>
    <rPh sb="2" eb="4">
      <t>ダイガク</t>
    </rPh>
    <rPh sb="4" eb="6">
      <t>セタ</t>
    </rPh>
    <rPh sb="6" eb="9">
      <t>トショカン</t>
    </rPh>
    <phoneticPr fontId="4"/>
  </si>
  <si>
    <t>岡山市北区理大町1-1</t>
    <rPh sb="3" eb="5">
      <t>キタク</t>
    </rPh>
    <rPh sb="5" eb="6">
      <t>リ</t>
    </rPh>
    <rPh sb="6" eb="7">
      <t>ダイ</t>
    </rPh>
    <rPh sb="7" eb="8">
      <t>マチ</t>
    </rPh>
    <phoneticPr fontId="4"/>
  </si>
  <si>
    <t>福山市学園町1番地三蔵</t>
    <rPh sb="0" eb="3">
      <t>フクヤマシ</t>
    </rPh>
    <rPh sb="3" eb="6">
      <t>ガクエンチョウ</t>
    </rPh>
    <rPh sb="7" eb="9">
      <t>バンチ</t>
    </rPh>
    <rPh sb="9" eb="11">
      <t>サンゾウ</t>
    </rPh>
    <phoneticPr fontId="4"/>
  </si>
  <si>
    <t>山口東京理科大学図書館</t>
    <rPh sb="0" eb="2">
      <t>ヤマグチ</t>
    </rPh>
    <rPh sb="2" eb="4">
      <t>トウキョウ</t>
    </rPh>
    <rPh sb="4" eb="6">
      <t>リカ</t>
    </rPh>
    <rPh sb="6" eb="8">
      <t>ダイガク</t>
    </rPh>
    <rPh sb="8" eb="11">
      <t>トショカン</t>
    </rPh>
    <phoneticPr fontId="4"/>
  </si>
  <si>
    <t>徳島文理大学リサーチアンドメディアライブラリー</t>
    <rPh sb="0" eb="2">
      <t>トクシマ</t>
    </rPh>
    <rPh sb="2" eb="4">
      <t>ブンリ</t>
    </rPh>
    <rPh sb="4" eb="6">
      <t>ダイガク</t>
    </rPh>
    <phoneticPr fontId="4"/>
  </si>
  <si>
    <t>香美市土佐山田町宮ノ口185</t>
    <rPh sb="0" eb="3">
      <t>カミシ</t>
    </rPh>
    <rPh sb="3" eb="8">
      <t>トサヤマダチョウ</t>
    </rPh>
    <rPh sb="8" eb="9">
      <t>ミヤ</t>
    </rPh>
    <rPh sb="10" eb="11">
      <t>クチ</t>
    </rPh>
    <phoneticPr fontId="4"/>
  </si>
  <si>
    <t>東和大学附属図書館</t>
    <rPh sb="0" eb="2">
      <t>トウワ</t>
    </rPh>
    <rPh sb="2" eb="4">
      <t>ダイガク</t>
    </rPh>
    <rPh sb="4" eb="6">
      <t>フゾク</t>
    </rPh>
    <rPh sb="6" eb="9">
      <t>トショカン</t>
    </rPh>
    <phoneticPr fontId="4"/>
  </si>
  <si>
    <t>福岡県京都郡苅田町新津1-1</t>
    <rPh sb="0" eb="3">
      <t>フクオカケン</t>
    </rPh>
    <rPh sb="3" eb="6">
      <t>キョウトグン</t>
    </rPh>
    <rPh sb="6" eb="8">
      <t>カリタ</t>
    </rPh>
    <rPh sb="8" eb="9">
      <t>マチ</t>
    </rPh>
    <rPh sb="9" eb="10">
      <t>シン</t>
    </rPh>
    <rPh sb="10" eb="11">
      <t>ツ</t>
    </rPh>
    <phoneticPr fontId="4"/>
  </si>
  <si>
    <t>東海大学附属図書館熊本図書館</t>
    <rPh sb="0" eb="2">
      <t>トウカイ</t>
    </rPh>
    <rPh sb="2" eb="4">
      <t>ダイガク</t>
    </rPh>
    <rPh sb="6" eb="9">
      <t>トショカン</t>
    </rPh>
    <rPh sb="9" eb="11">
      <t>クマモト</t>
    </rPh>
    <rPh sb="11" eb="14">
      <t>トショカン</t>
    </rPh>
    <phoneticPr fontId="4"/>
  </si>
  <si>
    <t>大分市一木1727</t>
    <rPh sb="3" eb="4">
      <t>イチ</t>
    </rPh>
    <rPh sb="4" eb="5">
      <t>キ</t>
    </rPh>
    <phoneticPr fontId="4"/>
  </si>
  <si>
    <t>第一工業大学付属図書館</t>
    <rPh sb="0" eb="2">
      <t>ダイイチ</t>
    </rPh>
    <rPh sb="2" eb="4">
      <t>コウギョウ</t>
    </rPh>
    <rPh sb="4" eb="6">
      <t>ダイガク</t>
    </rPh>
    <rPh sb="6" eb="8">
      <t>フゾク</t>
    </rPh>
    <rPh sb="8" eb="11">
      <t>トショカン</t>
    </rPh>
    <phoneticPr fontId="4"/>
  </si>
  <si>
    <t>霧島市国分中央1-10-2</t>
    <rPh sb="0" eb="3">
      <t>キリシマシ</t>
    </rPh>
    <rPh sb="3" eb="5">
      <t>コクブン</t>
    </rPh>
    <rPh sb="5" eb="7">
      <t>チュウオウ</t>
    </rPh>
    <phoneticPr fontId="4"/>
  </si>
  <si>
    <t>高等専門学校図書館</t>
    <rPh sb="0" eb="2">
      <t>コウトウ</t>
    </rPh>
    <rPh sb="2" eb="4">
      <t>センモン</t>
    </rPh>
    <rPh sb="4" eb="6">
      <t>ガッコウ</t>
    </rPh>
    <rPh sb="6" eb="9">
      <t>トショカン</t>
    </rPh>
    <phoneticPr fontId="4"/>
  </si>
  <si>
    <t>地震調査研究推進本部委員関係</t>
    <rPh sb="0" eb="10">
      <t>スイホン</t>
    </rPh>
    <rPh sb="10" eb="12">
      <t>イイン</t>
    </rPh>
    <rPh sb="12" eb="14">
      <t>カンケイ</t>
    </rPh>
    <phoneticPr fontId="4"/>
  </si>
  <si>
    <t>港区東新橋1-9-3</t>
    <rPh sb="0" eb="2">
      <t>ミナトク</t>
    </rPh>
    <rPh sb="2" eb="3">
      <t>ヒガシ</t>
    </rPh>
    <rPh sb="3" eb="5">
      <t>シンバシ</t>
    </rPh>
    <phoneticPr fontId="4"/>
  </si>
  <si>
    <t>富山市牛島町15-1</t>
    <rPh sb="0" eb="3">
      <t>トヤマシ</t>
    </rPh>
    <rPh sb="3" eb="5">
      <t>ウシジマ</t>
    </rPh>
    <rPh sb="5" eb="6">
      <t>マチ</t>
    </rPh>
    <phoneticPr fontId="4"/>
  </si>
  <si>
    <t>有楽町電気ビルヂング北館７階</t>
    <rPh sb="13" eb="14">
      <t>カイ</t>
    </rPh>
    <phoneticPr fontId="4"/>
  </si>
  <si>
    <t>新宿区西新宿2-3-2</t>
    <rPh sb="0" eb="3">
      <t>シンジュクク</t>
    </rPh>
    <rPh sb="3" eb="6">
      <t>ニシシンジュク</t>
    </rPh>
    <phoneticPr fontId="4"/>
  </si>
  <si>
    <t>運用統括本部運用管理部統括グループ</t>
    <rPh sb="0" eb="2">
      <t>ウンヨウ</t>
    </rPh>
    <rPh sb="2" eb="4">
      <t>トウカツ</t>
    </rPh>
    <rPh sb="4" eb="6">
      <t>ホンブ</t>
    </rPh>
    <rPh sb="6" eb="8">
      <t>ウンヨウ</t>
    </rPh>
    <rPh sb="8" eb="11">
      <t>カンリブ</t>
    </rPh>
    <rPh sb="11" eb="13">
      <t>トウカツ</t>
    </rPh>
    <phoneticPr fontId="4"/>
  </si>
  <si>
    <t xml:space="preserve">札幌市中央区北1条西14-6 </t>
    <phoneticPr fontId="4"/>
  </si>
  <si>
    <t>株式会社NTTドコモ北海道支社</t>
    <rPh sb="13" eb="15">
      <t>シシャ</t>
    </rPh>
    <phoneticPr fontId="4"/>
  </si>
  <si>
    <t>仙台市青葉区荒巻字青葉6-3</t>
    <phoneticPr fontId="4"/>
  </si>
  <si>
    <t>北青葉山分館</t>
    <phoneticPr fontId="4"/>
  </si>
  <si>
    <t>地球物理学専攻地球物理学教室固体地球物理学講座</t>
    <phoneticPr fontId="4"/>
  </si>
  <si>
    <t>大船渡市三陸町越喜来字小泊114</t>
    <phoneticPr fontId="4"/>
  </si>
  <si>
    <t>秋田市将軍野南1-14-46</t>
    <phoneticPr fontId="4"/>
  </si>
  <si>
    <t>由利本荘市大簗字西の角4</t>
    <phoneticPr fontId="4"/>
  </si>
  <si>
    <t>遠野市松崎町駒木4-120-74</t>
    <phoneticPr fontId="4"/>
  </si>
  <si>
    <t>036-8561</t>
    <phoneticPr fontId="4"/>
  </si>
  <si>
    <t>弘前市文京町3</t>
    <phoneticPr fontId="4"/>
  </si>
  <si>
    <t>弘前大学大学院理工学研究科</t>
    <phoneticPr fontId="4"/>
  </si>
  <si>
    <t>盛岡市上田3-18-8</t>
    <phoneticPr fontId="4"/>
  </si>
  <si>
    <t>990-8560</t>
    <phoneticPr fontId="4"/>
  </si>
  <si>
    <t>山形市小白川町1-4-12</t>
    <phoneticPr fontId="4"/>
  </si>
  <si>
    <t>山形大学理学部</t>
    <phoneticPr fontId="4"/>
  </si>
  <si>
    <t>地球環境学科</t>
    <phoneticPr fontId="4"/>
  </si>
  <si>
    <t>400-8510</t>
    <phoneticPr fontId="4"/>
  </si>
  <si>
    <t>甲府市武田4-4-37</t>
    <phoneticPr fontId="4"/>
  </si>
  <si>
    <t>山梨大学附属図書館</t>
    <phoneticPr fontId="4"/>
  </si>
  <si>
    <t>水戸市文京2-1-1</t>
    <phoneticPr fontId="4"/>
  </si>
  <si>
    <t>茨城大学理学部</t>
    <phoneticPr fontId="4"/>
  </si>
  <si>
    <t>321-8505</t>
    <phoneticPr fontId="4"/>
  </si>
  <si>
    <t>宇都宮大学附属図書館</t>
    <phoneticPr fontId="4"/>
  </si>
  <si>
    <t>前橋市荒牧町4-2</t>
    <phoneticPr fontId="4"/>
  </si>
  <si>
    <t>情報サービス課情報サービス係</t>
    <phoneticPr fontId="4"/>
  </si>
  <si>
    <t>338-8570</t>
    <phoneticPr fontId="4"/>
  </si>
  <si>
    <t>埼玉大学図書館</t>
    <phoneticPr fontId="4"/>
  </si>
  <si>
    <t xml:space="preserve">奥州市水沢区星ガ丘町2-12 </t>
    <phoneticPr fontId="4"/>
  </si>
  <si>
    <t>札幌市北区北19条西12</t>
    <phoneticPr fontId="4"/>
  </si>
  <si>
    <t>185-8540</t>
    <phoneticPr fontId="4"/>
  </si>
  <si>
    <t>国分寺市光町2-8-38</t>
    <phoneticPr fontId="4"/>
  </si>
  <si>
    <t>鉄道総合技術研究所</t>
    <phoneticPr fontId="4"/>
  </si>
  <si>
    <t>図書館</t>
    <phoneticPr fontId="4"/>
  </si>
  <si>
    <t>270-1194</t>
    <phoneticPr fontId="4"/>
  </si>
  <si>
    <t>電力中央研究所</t>
    <phoneticPr fontId="4"/>
  </si>
  <si>
    <t>札幌市北区北10条西8</t>
    <phoneticPr fontId="4"/>
  </si>
  <si>
    <t>仙台市青葉区川内27-1</t>
    <phoneticPr fontId="4"/>
  </si>
  <si>
    <t>広報室</t>
    <rPh sb="0" eb="3">
      <t>コウホウシツ</t>
    </rPh>
    <phoneticPr fontId="4"/>
  </si>
  <si>
    <t>図書情報係</t>
    <rPh sb="0" eb="2">
      <t>トショ</t>
    </rPh>
    <rPh sb="2" eb="4">
      <t>ジョウホウ</t>
    </rPh>
    <rPh sb="4" eb="5">
      <t>カカ</t>
    </rPh>
    <phoneticPr fontId="4"/>
  </si>
  <si>
    <t>徳島大学附属図書館</t>
    <rPh sb="0" eb="2">
      <t>トクシマ</t>
    </rPh>
    <rPh sb="2" eb="4">
      <t>ダイガク</t>
    </rPh>
    <rPh sb="6" eb="9">
      <t>トショカン</t>
    </rPh>
    <phoneticPr fontId="4"/>
  </si>
  <si>
    <t>株式会社NTTドコモ東北支社</t>
    <rPh sb="12" eb="14">
      <t>シシャ</t>
    </rPh>
    <phoneticPr fontId="4"/>
  </si>
  <si>
    <t>株式会社NTTドコモ北陸支社</t>
    <rPh sb="12" eb="14">
      <t>シシャ</t>
    </rPh>
    <phoneticPr fontId="4"/>
  </si>
  <si>
    <t>株式会社NTTドコモ東海支社</t>
    <rPh sb="12" eb="14">
      <t>シシャ</t>
    </rPh>
    <phoneticPr fontId="4"/>
  </si>
  <si>
    <t>大阪市北区梅田1-10-1</t>
    <rPh sb="0" eb="3">
      <t>オオサカシ</t>
    </rPh>
    <rPh sb="3" eb="5">
      <t>キタク</t>
    </rPh>
    <rPh sb="5" eb="7">
      <t>ウメダ</t>
    </rPh>
    <phoneticPr fontId="4"/>
  </si>
  <si>
    <t>株式会社NTTドコモ関西支社</t>
    <rPh sb="12" eb="14">
      <t>シシャ</t>
    </rPh>
    <phoneticPr fontId="4"/>
  </si>
  <si>
    <t>株式会社NTTドコモ中国支社</t>
    <rPh sb="12" eb="14">
      <t>シシャ</t>
    </rPh>
    <phoneticPr fontId="4"/>
  </si>
  <si>
    <t>株式会社NTTドコモ四国支社</t>
    <rPh sb="12" eb="14">
      <t>シシャ</t>
    </rPh>
    <phoneticPr fontId="4"/>
  </si>
  <si>
    <t>株式会社NTTドコモ九州支社</t>
    <rPh sb="12" eb="14">
      <t>シシャ</t>
    </rPh>
    <phoneticPr fontId="4"/>
  </si>
  <si>
    <t>川崎市立中原図書館</t>
    <rPh sb="0" eb="2">
      <t>カワサキ</t>
    </rPh>
    <rPh sb="2" eb="4">
      <t>シリツ</t>
    </rPh>
    <rPh sb="4" eb="6">
      <t>ナカハラ</t>
    </rPh>
    <rPh sb="6" eb="9">
      <t>トショカン</t>
    </rPh>
    <phoneticPr fontId="4"/>
  </si>
  <si>
    <t>横浜市立中央図書館</t>
    <rPh sb="0" eb="3">
      <t>ヨコハマシ</t>
    </rPh>
    <rPh sb="3" eb="4">
      <t>リツ</t>
    </rPh>
    <rPh sb="4" eb="6">
      <t>チュウオウ</t>
    </rPh>
    <rPh sb="6" eb="9">
      <t>トショカン</t>
    </rPh>
    <phoneticPr fontId="4"/>
  </si>
  <si>
    <t>名古屋市立鶴舞中央図書館</t>
    <rPh sb="0" eb="4">
      <t>ナゴヤシ</t>
    </rPh>
    <rPh sb="4" eb="5">
      <t>リツ</t>
    </rPh>
    <rPh sb="5" eb="7">
      <t>ツルマイ</t>
    </rPh>
    <rPh sb="7" eb="9">
      <t>チュウオウ</t>
    </rPh>
    <rPh sb="9" eb="12">
      <t>トショカン</t>
    </rPh>
    <phoneticPr fontId="4"/>
  </si>
  <si>
    <t>奉仕第２係</t>
    <rPh sb="0" eb="2">
      <t>ホウシ</t>
    </rPh>
    <rPh sb="2" eb="3">
      <t>ダイ</t>
    </rPh>
    <rPh sb="4" eb="5">
      <t>カカ</t>
    </rPh>
    <phoneticPr fontId="4"/>
  </si>
  <si>
    <t>有明工業高等専門学校図書館</t>
    <rPh sb="0" eb="2">
      <t>アリアケ</t>
    </rPh>
    <rPh sb="2" eb="4">
      <t>コウギョウ</t>
    </rPh>
    <rPh sb="4" eb="6">
      <t>コウトウ</t>
    </rPh>
    <rPh sb="6" eb="8">
      <t>センモン</t>
    </rPh>
    <rPh sb="8" eb="10">
      <t>ガッコウ</t>
    </rPh>
    <rPh sb="10" eb="13">
      <t>トショカン</t>
    </rPh>
    <phoneticPr fontId="4"/>
  </si>
  <si>
    <t>北九州市小倉南区志井5-20-1</t>
    <rPh sb="0" eb="4">
      <t>キタキュウシュウシ</t>
    </rPh>
    <rPh sb="4" eb="7">
      <t>コクラミナミ</t>
    </rPh>
    <rPh sb="7" eb="8">
      <t>ク</t>
    </rPh>
    <rPh sb="8" eb="10">
      <t>シイ</t>
    </rPh>
    <phoneticPr fontId="4"/>
  </si>
  <si>
    <t>北九州工業高等専門学校図書館</t>
    <rPh sb="0" eb="3">
      <t>キタキュウシュウ</t>
    </rPh>
    <rPh sb="3" eb="5">
      <t>コウギョウ</t>
    </rPh>
    <rPh sb="5" eb="7">
      <t>コウトウ</t>
    </rPh>
    <rPh sb="7" eb="9">
      <t>センモン</t>
    </rPh>
    <rPh sb="9" eb="11">
      <t>ガッコウ</t>
    </rPh>
    <rPh sb="11" eb="14">
      <t>トショカン</t>
    </rPh>
    <phoneticPr fontId="4"/>
  </si>
  <si>
    <t>佐世保市沖新町1-1</t>
    <rPh sb="0" eb="4">
      <t>サセボシ</t>
    </rPh>
    <rPh sb="4" eb="5">
      <t>オキ</t>
    </rPh>
    <rPh sb="5" eb="7">
      <t>シンチョウ</t>
    </rPh>
    <phoneticPr fontId="4"/>
  </si>
  <si>
    <t>佐世保工業高等専門学校図書館</t>
    <rPh sb="0" eb="3">
      <t>サセボ</t>
    </rPh>
    <rPh sb="3" eb="5">
      <t>コウギョウ</t>
    </rPh>
    <rPh sb="5" eb="7">
      <t>コウトウ</t>
    </rPh>
    <rPh sb="7" eb="9">
      <t>センモン</t>
    </rPh>
    <rPh sb="9" eb="11">
      <t>ガッコウ</t>
    </rPh>
    <rPh sb="11" eb="14">
      <t>トショカン</t>
    </rPh>
    <phoneticPr fontId="4"/>
  </si>
  <si>
    <t>八代市平山新町2627</t>
    <rPh sb="0" eb="2">
      <t>ヤシロ</t>
    </rPh>
    <rPh sb="2" eb="3">
      <t>シ</t>
    </rPh>
    <rPh sb="3" eb="7">
      <t>ヒラヤマシンマチ</t>
    </rPh>
    <phoneticPr fontId="4"/>
  </si>
  <si>
    <t>大分市大字牧1666</t>
    <rPh sb="0" eb="3">
      <t>オオイタシ</t>
    </rPh>
    <rPh sb="3" eb="5">
      <t>オオアザ</t>
    </rPh>
    <rPh sb="5" eb="6">
      <t>マキ</t>
    </rPh>
    <phoneticPr fontId="4"/>
  </si>
  <si>
    <t>大分工業高等専門学校図書館</t>
    <rPh sb="0" eb="2">
      <t>オオイタ</t>
    </rPh>
    <rPh sb="2" eb="4">
      <t>コウギョウ</t>
    </rPh>
    <rPh sb="4" eb="6">
      <t>コウトウ</t>
    </rPh>
    <rPh sb="6" eb="8">
      <t>センモン</t>
    </rPh>
    <rPh sb="8" eb="10">
      <t>ガッコウ</t>
    </rPh>
    <rPh sb="10" eb="13">
      <t>トショカン</t>
    </rPh>
    <phoneticPr fontId="4"/>
  </si>
  <si>
    <t>都城市吉尾町473-1</t>
    <rPh sb="0" eb="3">
      <t>ミヤコノジョウシ</t>
    </rPh>
    <rPh sb="3" eb="4">
      <t>ヨシ</t>
    </rPh>
    <rPh sb="4" eb="5">
      <t>オ</t>
    </rPh>
    <rPh sb="5" eb="6">
      <t>マチ</t>
    </rPh>
    <phoneticPr fontId="4"/>
  </si>
  <si>
    <t>都城工業高等専門学校図書館</t>
    <rPh sb="0" eb="2">
      <t>ミヤコノジョウ</t>
    </rPh>
    <rPh sb="2" eb="4">
      <t>コウギョウ</t>
    </rPh>
    <rPh sb="4" eb="6">
      <t>コウトウ</t>
    </rPh>
    <rPh sb="6" eb="8">
      <t>センモン</t>
    </rPh>
    <rPh sb="8" eb="10">
      <t>ガッコウ</t>
    </rPh>
    <rPh sb="10" eb="13">
      <t>トショカン</t>
    </rPh>
    <phoneticPr fontId="4"/>
  </si>
  <si>
    <t>鹿児島工業高等専門学校図書館</t>
    <rPh sb="3" eb="5">
      <t>コウギョウ</t>
    </rPh>
    <rPh sb="5" eb="7">
      <t>コウトウ</t>
    </rPh>
    <rPh sb="7" eb="9">
      <t>センモン</t>
    </rPh>
    <rPh sb="9" eb="11">
      <t>ガッコウ</t>
    </rPh>
    <rPh sb="11" eb="14">
      <t>トショカン</t>
    </rPh>
    <phoneticPr fontId="4"/>
  </si>
  <si>
    <t>名護市辺野古905</t>
    <rPh sb="0" eb="3">
      <t>ナゴシ</t>
    </rPh>
    <rPh sb="3" eb="4">
      <t>ヘ</t>
    </rPh>
    <rPh sb="4" eb="5">
      <t>ノ</t>
    </rPh>
    <rPh sb="5" eb="6">
      <t>コ</t>
    </rPh>
    <phoneticPr fontId="4"/>
  </si>
  <si>
    <t>沖縄工業高等専門学校図書館</t>
    <rPh sb="0" eb="2">
      <t>オキナワ</t>
    </rPh>
    <rPh sb="2" eb="4">
      <t>コウギョウ</t>
    </rPh>
    <rPh sb="4" eb="6">
      <t>コウトウ</t>
    </rPh>
    <rPh sb="6" eb="8">
      <t>センモン</t>
    </rPh>
    <rPh sb="8" eb="10">
      <t>ガッコウ</t>
    </rPh>
    <rPh sb="10" eb="13">
      <t>トショカン</t>
    </rPh>
    <phoneticPr fontId="4"/>
  </si>
  <si>
    <t>東京大学</t>
    <rPh sb="0" eb="2">
      <t>トウキョウ</t>
    </rPh>
    <rPh sb="2" eb="4">
      <t>ダイガク</t>
    </rPh>
    <phoneticPr fontId="4"/>
  </si>
  <si>
    <t>京田辺市多々羅都谷1-3</t>
    <rPh sb="0" eb="1">
      <t>キョウ</t>
    </rPh>
    <rPh sb="1" eb="3">
      <t>タナベ</t>
    </rPh>
    <rPh sb="3" eb="4">
      <t>シ</t>
    </rPh>
    <rPh sb="4" eb="7">
      <t>タタラ</t>
    </rPh>
    <rPh sb="7" eb="8">
      <t>ト</t>
    </rPh>
    <rPh sb="8" eb="9">
      <t>ヤ</t>
    </rPh>
    <phoneticPr fontId="4"/>
  </si>
  <si>
    <t>大津市瀬田大江町横谷1-5</t>
    <rPh sb="0" eb="3">
      <t>オオツシ</t>
    </rPh>
    <rPh sb="3" eb="5">
      <t>セタ</t>
    </rPh>
    <rPh sb="5" eb="8">
      <t>オオエマチ</t>
    </rPh>
    <rPh sb="8" eb="9">
      <t>ヨコ</t>
    </rPh>
    <rPh sb="9" eb="10">
      <t>タニ</t>
    </rPh>
    <phoneticPr fontId="4"/>
  </si>
  <si>
    <t>大阪工業大学図書館</t>
    <rPh sb="0" eb="2">
      <t>オオサカ</t>
    </rPh>
    <rPh sb="2" eb="4">
      <t>コウギョウ</t>
    </rPh>
    <rPh sb="4" eb="6">
      <t>ダイガク</t>
    </rPh>
    <rPh sb="6" eb="9">
      <t>トショカン</t>
    </rPh>
    <phoneticPr fontId="4"/>
  </si>
  <si>
    <t>岐阜工業高等専門学校図書館</t>
    <rPh sb="0" eb="2">
      <t>ギフ</t>
    </rPh>
    <rPh sb="2" eb="4">
      <t>コウギョウ</t>
    </rPh>
    <rPh sb="4" eb="6">
      <t>コウトウ</t>
    </rPh>
    <rPh sb="6" eb="8">
      <t>センモン</t>
    </rPh>
    <rPh sb="8" eb="10">
      <t>ガッコウ</t>
    </rPh>
    <rPh sb="10" eb="13">
      <t>トショカン</t>
    </rPh>
    <phoneticPr fontId="4"/>
  </si>
  <si>
    <t>沼津市大岡3600</t>
    <rPh sb="0" eb="2">
      <t>ヌマヅ</t>
    </rPh>
    <rPh sb="2" eb="3">
      <t>シ</t>
    </rPh>
    <rPh sb="3" eb="5">
      <t>オオオカ</t>
    </rPh>
    <phoneticPr fontId="4"/>
  </si>
  <si>
    <t>沼津工業高等専門学校図書館</t>
    <rPh sb="0" eb="2">
      <t>ヌマヅ</t>
    </rPh>
    <rPh sb="2" eb="4">
      <t>コウギョウ</t>
    </rPh>
    <rPh sb="4" eb="6">
      <t>コウトウ</t>
    </rPh>
    <rPh sb="6" eb="8">
      <t>センモン</t>
    </rPh>
    <rPh sb="8" eb="10">
      <t>ガッコウ</t>
    </rPh>
    <rPh sb="10" eb="13">
      <t>トショカン</t>
    </rPh>
    <phoneticPr fontId="4"/>
  </si>
  <si>
    <t>豊田市栄生町2-1</t>
    <rPh sb="0" eb="3">
      <t>トヨタシ</t>
    </rPh>
    <rPh sb="3" eb="4">
      <t>エイ</t>
    </rPh>
    <rPh sb="4" eb="5">
      <t>セイ</t>
    </rPh>
    <rPh sb="5" eb="6">
      <t>マチ</t>
    </rPh>
    <phoneticPr fontId="4"/>
  </si>
  <si>
    <t>豊田工業高等専門学校図書館</t>
    <rPh sb="0" eb="2">
      <t>トヨタ</t>
    </rPh>
    <rPh sb="2" eb="4">
      <t>コウギョウ</t>
    </rPh>
    <rPh sb="4" eb="6">
      <t>コウトウ</t>
    </rPh>
    <rPh sb="6" eb="8">
      <t>センモン</t>
    </rPh>
    <rPh sb="8" eb="10">
      <t>ガッコウ</t>
    </rPh>
    <rPh sb="10" eb="13">
      <t>トショカン</t>
    </rPh>
    <phoneticPr fontId="4"/>
  </si>
  <si>
    <t>鳥羽市池上町1-1</t>
    <rPh sb="0" eb="3">
      <t>トバシ</t>
    </rPh>
    <rPh sb="3" eb="5">
      <t>イケガミ</t>
    </rPh>
    <rPh sb="5" eb="6">
      <t>マチ</t>
    </rPh>
    <phoneticPr fontId="4"/>
  </si>
  <si>
    <t>鳥羽商船高等専門学校図書館</t>
    <rPh sb="0" eb="2">
      <t>トバ</t>
    </rPh>
    <rPh sb="2" eb="4">
      <t>ショウセン</t>
    </rPh>
    <rPh sb="4" eb="6">
      <t>コウトウ</t>
    </rPh>
    <rPh sb="6" eb="8">
      <t>センモン</t>
    </rPh>
    <rPh sb="8" eb="10">
      <t>ガッコウ</t>
    </rPh>
    <rPh sb="10" eb="13">
      <t>トショカン</t>
    </rPh>
    <phoneticPr fontId="4"/>
  </si>
  <si>
    <t>鈴鹿市白子町</t>
    <rPh sb="0" eb="3">
      <t>スズカシ</t>
    </rPh>
    <rPh sb="3" eb="5">
      <t>シロコ</t>
    </rPh>
    <rPh sb="5" eb="6">
      <t>チョウ</t>
    </rPh>
    <phoneticPr fontId="4"/>
  </si>
  <si>
    <t>鈴鹿工業高等専門学校図書館</t>
    <rPh sb="0" eb="2">
      <t>スズカ</t>
    </rPh>
    <rPh sb="2" eb="4">
      <t>コウギョウ</t>
    </rPh>
    <rPh sb="4" eb="6">
      <t>コウトウ</t>
    </rPh>
    <rPh sb="6" eb="8">
      <t>センモン</t>
    </rPh>
    <rPh sb="8" eb="10">
      <t>ガッコウ</t>
    </rPh>
    <rPh sb="10" eb="13">
      <t>トショカン</t>
    </rPh>
    <phoneticPr fontId="4"/>
  </si>
  <si>
    <t>舞鶴市字白屋234</t>
    <rPh sb="0" eb="3">
      <t>マイヅルシ</t>
    </rPh>
    <rPh sb="3" eb="4">
      <t>アザ</t>
    </rPh>
    <rPh sb="4" eb="5">
      <t>シロ</t>
    </rPh>
    <rPh sb="5" eb="6">
      <t>ヤ</t>
    </rPh>
    <phoneticPr fontId="4"/>
  </si>
  <si>
    <t>舞鶴工業高等専門学校図書館</t>
    <rPh sb="0" eb="2">
      <t>マイヅル</t>
    </rPh>
    <rPh sb="2" eb="4">
      <t>コウギョウ</t>
    </rPh>
    <rPh sb="4" eb="6">
      <t>コウトウ</t>
    </rPh>
    <rPh sb="6" eb="8">
      <t>センモン</t>
    </rPh>
    <rPh sb="8" eb="10">
      <t>ガッコウ</t>
    </rPh>
    <rPh sb="10" eb="13">
      <t>トショカン</t>
    </rPh>
    <phoneticPr fontId="4"/>
  </si>
  <si>
    <t>明石市魚住町西岡679-3</t>
    <rPh sb="0" eb="3">
      <t>アカシシ</t>
    </rPh>
    <rPh sb="3" eb="5">
      <t>ウオズミ</t>
    </rPh>
    <rPh sb="5" eb="6">
      <t>チョウ</t>
    </rPh>
    <rPh sb="6" eb="8">
      <t>ニシオカ</t>
    </rPh>
    <phoneticPr fontId="4"/>
  </si>
  <si>
    <t>明石工業高等専門学校図書館</t>
    <rPh sb="0" eb="2">
      <t>アカシ</t>
    </rPh>
    <rPh sb="2" eb="4">
      <t>コウギョウ</t>
    </rPh>
    <rPh sb="4" eb="6">
      <t>コウトウ</t>
    </rPh>
    <rPh sb="6" eb="8">
      <t>センモン</t>
    </rPh>
    <rPh sb="8" eb="10">
      <t>ガッコウ</t>
    </rPh>
    <rPh sb="10" eb="13">
      <t>トショカン</t>
    </rPh>
    <phoneticPr fontId="4"/>
  </si>
  <si>
    <t>大和郡山市矢田町22</t>
    <rPh sb="0" eb="2">
      <t>ヤマト</t>
    </rPh>
    <rPh sb="2" eb="3">
      <t>グン</t>
    </rPh>
    <rPh sb="3" eb="4">
      <t>ヤマ</t>
    </rPh>
    <rPh sb="4" eb="5">
      <t>シ</t>
    </rPh>
    <rPh sb="5" eb="8">
      <t>ヤタマチ</t>
    </rPh>
    <phoneticPr fontId="4"/>
  </si>
  <si>
    <t>南国市物部乙200-1</t>
    <rPh sb="0" eb="2">
      <t>ナンゴク</t>
    </rPh>
    <rPh sb="2" eb="3">
      <t>シ</t>
    </rPh>
    <rPh sb="3" eb="4">
      <t>モノ</t>
    </rPh>
    <rPh sb="4" eb="5">
      <t>ベ</t>
    </rPh>
    <rPh sb="5" eb="6">
      <t>オツ</t>
    </rPh>
    <phoneticPr fontId="4"/>
  </si>
  <si>
    <t>高知工業高等専門学校図書館</t>
    <rPh sb="0" eb="2">
      <t>コウチ</t>
    </rPh>
    <rPh sb="2" eb="4">
      <t>コウギョウ</t>
    </rPh>
    <rPh sb="4" eb="6">
      <t>コウトウ</t>
    </rPh>
    <rPh sb="6" eb="8">
      <t>センモン</t>
    </rPh>
    <rPh sb="8" eb="10">
      <t>ガッコウ</t>
    </rPh>
    <rPh sb="10" eb="13">
      <t>トショカン</t>
    </rPh>
    <phoneticPr fontId="4"/>
  </si>
  <si>
    <t>久留米市小森野1-1-1</t>
    <rPh sb="0" eb="4">
      <t>クルメシ</t>
    </rPh>
    <rPh sb="4" eb="5">
      <t>コ</t>
    </rPh>
    <rPh sb="5" eb="7">
      <t>モリノ</t>
    </rPh>
    <phoneticPr fontId="4"/>
  </si>
  <si>
    <t>久留米工業高等専門学校図書館</t>
    <rPh sb="0" eb="3">
      <t>クルメ</t>
    </rPh>
    <rPh sb="3" eb="5">
      <t>コウギョウ</t>
    </rPh>
    <rPh sb="5" eb="7">
      <t>コウトウ</t>
    </rPh>
    <rPh sb="7" eb="9">
      <t>センモン</t>
    </rPh>
    <rPh sb="9" eb="11">
      <t>ガッコウ</t>
    </rPh>
    <rPh sb="11" eb="14">
      <t>トショカン</t>
    </rPh>
    <phoneticPr fontId="4"/>
  </si>
  <si>
    <t>大牟田市東萩尾町150</t>
    <rPh sb="0" eb="4">
      <t>オオムタシ</t>
    </rPh>
    <rPh sb="4" eb="5">
      <t>ヒガシ</t>
    </rPh>
    <rPh sb="5" eb="8">
      <t>ハギオマチ</t>
    </rPh>
    <phoneticPr fontId="4"/>
  </si>
  <si>
    <t>企画管理部企画課</t>
  </si>
  <si>
    <t>100-8967</t>
  </si>
  <si>
    <t>100-8926</t>
  </si>
  <si>
    <t>千代田区霞が関2-1-2</t>
  </si>
  <si>
    <t>総務企画局総務課</t>
    <rPh sb="0" eb="2">
      <t>ソウム</t>
    </rPh>
    <rPh sb="2" eb="4">
      <t>キカク</t>
    </rPh>
    <rPh sb="4" eb="5">
      <t>キョク</t>
    </rPh>
    <rPh sb="5" eb="8">
      <t>ソウムカ</t>
    </rPh>
    <phoneticPr fontId="4"/>
  </si>
  <si>
    <t>100-8798</t>
  </si>
  <si>
    <t>100-8927</t>
  </si>
  <si>
    <t>100-8901</t>
  </si>
  <si>
    <t>千代田区霞が関1-3-1</t>
  </si>
  <si>
    <t>長官官房総合政策課</t>
    <rPh sb="0" eb="2">
      <t>チョウカン</t>
    </rPh>
    <rPh sb="2" eb="4">
      <t>カンボウ</t>
    </rPh>
    <rPh sb="4" eb="6">
      <t>ソウゴウ</t>
    </rPh>
    <rPh sb="6" eb="8">
      <t>セイサク</t>
    </rPh>
    <rPh sb="8" eb="9">
      <t>カ</t>
    </rPh>
    <phoneticPr fontId="4"/>
  </si>
  <si>
    <t>企画調整課</t>
    <rPh sb="0" eb="2">
      <t>キカク</t>
    </rPh>
    <rPh sb="2" eb="4">
      <t>チョウセイ</t>
    </rPh>
    <rPh sb="4" eb="5">
      <t>カ</t>
    </rPh>
    <phoneticPr fontId="4"/>
  </si>
  <si>
    <t>100-8959　</t>
  </si>
  <si>
    <t>長官官房政策課</t>
    <rPh sb="0" eb="2">
      <t>チョウカン</t>
    </rPh>
    <rPh sb="2" eb="4">
      <t>カンボウ</t>
    </rPh>
    <rPh sb="4" eb="6">
      <t>セイサク</t>
    </rPh>
    <rPh sb="6" eb="7">
      <t>カ</t>
    </rPh>
    <phoneticPr fontId="4"/>
  </si>
  <si>
    <t>千代田区霞が関1-2-2</t>
    <rPh sb="0" eb="4">
      <t>チヨダク</t>
    </rPh>
    <rPh sb="4" eb="5">
      <t>カスミ</t>
    </rPh>
    <rPh sb="6" eb="7">
      <t>セキ</t>
    </rPh>
    <phoneticPr fontId="4"/>
  </si>
  <si>
    <t>精密地震観測室</t>
    <rPh sb="0" eb="2">
      <t>セイミツ</t>
    </rPh>
    <rPh sb="2" eb="4">
      <t>ジシン</t>
    </rPh>
    <rPh sb="4" eb="7">
      <t>カンソクシツ</t>
    </rPh>
    <phoneticPr fontId="4"/>
  </si>
  <si>
    <t>郵便番号</t>
  </si>
  <si>
    <t>福井県立図書館</t>
    <rPh sb="0" eb="2">
      <t>フクイ</t>
    </rPh>
    <rPh sb="2" eb="4">
      <t>ケンリツ</t>
    </rPh>
    <rPh sb="4" eb="7">
      <t>トショカン</t>
    </rPh>
    <phoneticPr fontId="4"/>
  </si>
  <si>
    <t>寝屋川市初町18-8</t>
    <rPh sb="0" eb="4">
      <t>ネヤガワシ</t>
    </rPh>
    <rPh sb="4" eb="5">
      <t>ハツ</t>
    </rPh>
    <rPh sb="5" eb="6">
      <t>マチ</t>
    </rPh>
    <phoneticPr fontId="4"/>
  </si>
  <si>
    <t>名古屋大学大学院環境学研究科気付</t>
  </si>
  <si>
    <t>日本活断層学会事務局</t>
    <rPh sb="0" eb="2">
      <t>ニホン</t>
    </rPh>
    <rPh sb="2" eb="5">
      <t>カツダンソウ</t>
    </rPh>
    <rPh sb="5" eb="7">
      <t>ガッカイ</t>
    </rPh>
    <rPh sb="7" eb="10">
      <t>ジムキョク</t>
    </rPh>
    <phoneticPr fontId="4"/>
  </si>
  <si>
    <t>井桁ビル6F</t>
  </si>
  <si>
    <t>大阪市中央区今橋3-5-12</t>
    <rPh sb="0" eb="3">
      <t>オオサカシ</t>
    </rPh>
    <rPh sb="3" eb="6">
      <t>チュウオウク</t>
    </rPh>
    <rPh sb="6" eb="8">
      <t>イマハシ</t>
    </rPh>
    <phoneticPr fontId="4"/>
  </si>
  <si>
    <t>日本生命保険相互会社</t>
    <rPh sb="0" eb="2">
      <t>ニホン</t>
    </rPh>
    <rPh sb="2" eb="4">
      <t>セイメイ</t>
    </rPh>
    <rPh sb="4" eb="6">
      <t>ホケン</t>
    </rPh>
    <rPh sb="6" eb="8">
      <t>ソウゴ</t>
    </rPh>
    <rPh sb="8" eb="10">
      <t>カイシャ</t>
    </rPh>
    <phoneticPr fontId="4"/>
  </si>
  <si>
    <t>気象研究所</t>
    <rPh sb="0" eb="2">
      <t>キショウ</t>
    </rPh>
    <rPh sb="2" eb="5">
      <t>ケンキュウジョ</t>
    </rPh>
    <phoneticPr fontId="4"/>
  </si>
  <si>
    <t>中央合同庁舎第2号館</t>
    <rPh sb="0" eb="2">
      <t>チュウオウ</t>
    </rPh>
    <rPh sb="2" eb="4">
      <t>ゴウドウ</t>
    </rPh>
    <rPh sb="4" eb="6">
      <t>チョウシャ</t>
    </rPh>
    <rPh sb="6" eb="7">
      <t>ダイ</t>
    </rPh>
    <rPh sb="8" eb="10">
      <t>ゴウカン</t>
    </rPh>
    <phoneticPr fontId="4"/>
  </si>
  <si>
    <t>中央合同庁舎第3号館</t>
    <rPh sb="0" eb="2">
      <t>チュウオウ</t>
    </rPh>
    <rPh sb="2" eb="4">
      <t>ゴウドウ</t>
    </rPh>
    <rPh sb="4" eb="6">
      <t>チョウシャ</t>
    </rPh>
    <rPh sb="6" eb="7">
      <t>ダイ</t>
    </rPh>
    <rPh sb="8" eb="10">
      <t>ゴウカン</t>
    </rPh>
    <phoneticPr fontId="4"/>
  </si>
  <si>
    <t>札幌市北区北10条西8</t>
    <rPh sb="5" eb="6">
      <t>キタ</t>
    </rPh>
    <phoneticPr fontId="4"/>
  </si>
  <si>
    <t>防災・供給部</t>
    <rPh sb="5" eb="6">
      <t>ブ</t>
    </rPh>
    <phoneticPr fontId="4"/>
  </si>
  <si>
    <t>広島地震観測所</t>
    <rPh sb="0" eb="2">
      <t>ヒロシマ</t>
    </rPh>
    <rPh sb="2" eb="4">
      <t>ジシン</t>
    </rPh>
    <rPh sb="4" eb="6">
      <t>カンソク</t>
    </rPh>
    <rPh sb="6" eb="7">
      <t>ジョ</t>
    </rPh>
    <phoneticPr fontId="4"/>
  </si>
  <si>
    <t>防衛省</t>
    <rPh sb="0" eb="2">
      <t>ボウエイ</t>
    </rPh>
    <rPh sb="2" eb="3">
      <t>ショウ</t>
    </rPh>
    <phoneticPr fontId="4"/>
  </si>
  <si>
    <t>運用企画局運用支援課</t>
    <rPh sb="0" eb="2">
      <t>ウンヨウ</t>
    </rPh>
    <rPh sb="2" eb="4">
      <t>キカク</t>
    </rPh>
    <rPh sb="4" eb="5">
      <t>キョク</t>
    </rPh>
    <rPh sb="7" eb="9">
      <t>シエン</t>
    </rPh>
    <phoneticPr fontId="4"/>
  </si>
  <si>
    <t>農村工学研究所企画管理部防災研究調整役</t>
    <rPh sb="0" eb="2">
      <t>ノウソン</t>
    </rPh>
    <rPh sb="2" eb="4">
      <t>コウガク</t>
    </rPh>
    <rPh sb="4" eb="7">
      <t>ケンキュウジョ</t>
    </rPh>
    <rPh sb="9" eb="11">
      <t>カンリ</t>
    </rPh>
    <rPh sb="12" eb="14">
      <t>ボウサイ</t>
    </rPh>
    <rPh sb="14" eb="16">
      <t>ケンキュウ</t>
    </rPh>
    <rPh sb="16" eb="18">
      <t>チョウセイ</t>
    </rPh>
    <rPh sb="18" eb="19">
      <t>ヤク</t>
    </rPh>
    <phoneticPr fontId="4"/>
  </si>
  <si>
    <t>町田市立中央図書館</t>
    <rPh sb="0" eb="3">
      <t>マチダシ</t>
    </rPh>
    <rPh sb="3" eb="4">
      <t>リツ</t>
    </rPh>
    <rPh sb="4" eb="6">
      <t>チュウオウ</t>
    </rPh>
    <rPh sb="6" eb="9">
      <t>トショカン</t>
    </rPh>
    <phoneticPr fontId="4"/>
  </si>
  <si>
    <t>予備</t>
    <rPh sb="0" eb="2">
      <t>ヨビ</t>
    </rPh>
    <phoneticPr fontId="4"/>
  </si>
  <si>
    <t>札幌市南区芸術の森1丁目</t>
    <rPh sb="0" eb="3">
      <t>サッポロシ</t>
    </rPh>
    <rPh sb="3" eb="5">
      <t>ミナミク</t>
    </rPh>
    <rPh sb="5" eb="7">
      <t>ゲイジュツ</t>
    </rPh>
    <rPh sb="8" eb="9">
      <t>モリ</t>
    </rPh>
    <rPh sb="10" eb="12">
      <t>チョウメ</t>
    </rPh>
    <phoneticPr fontId="4"/>
  </si>
  <si>
    <t>札幌市立高等専門学校図書館</t>
    <rPh sb="0" eb="4">
      <t>サッポロシリツ</t>
    </rPh>
    <rPh sb="4" eb="6">
      <t>コウトウ</t>
    </rPh>
    <rPh sb="6" eb="8">
      <t>センモン</t>
    </rPh>
    <rPh sb="8" eb="10">
      <t>ガッコウ</t>
    </rPh>
    <rPh sb="10" eb="13">
      <t>トショカン</t>
    </rPh>
    <phoneticPr fontId="4"/>
  </si>
  <si>
    <t>寝屋川市幸町26-12</t>
    <rPh sb="0" eb="4">
      <t>ネヤガワシ</t>
    </rPh>
    <rPh sb="4" eb="6">
      <t>サイワイチョウ</t>
    </rPh>
    <phoneticPr fontId="4"/>
  </si>
  <si>
    <t>大阪府立工業高等専門学校図書館</t>
    <rPh sb="0" eb="2">
      <t>オオサカ</t>
    </rPh>
    <rPh sb="2" eb="4">
      <t>フリツ</t>
    </rPh>
    <rPh sb="4" eb="6">
      <t>コウギョウ</t>
    </rPh>
    <rPh sb="6" eb="8">
      <t>コウトウ</t>
    </rPh>
    <rPh sb="8" eb="10">
      <t>センモン</t>
    </rPh>
    <rPh sb="10" eb="12">
      <t>ガッコウ</t>
    </rPh>
    <rPh sb="12" eb="15">
      <t>トショカン</t>
    </rPh>
    <phoneticPr fontId="4"/>
  </si>
  <si>
    <t>神戸市西区学園東町8-3</t>
    <rPh sb="0" eb="3">
      <t>コウベシ</t>
    </rPh>
    <rPh sb="3" eb="5">
      <t>ニシク</t>
    </rPh>
    <rPh sb="5" eb="7">
      <t>ガクエン</t>
    </rPh>
    <rPh sb="7" eb="8">
      <t>ヒガシ</t>
    </rPh>
    <rPh sb="8" eb="9">
      <t>マチ</t>
    </rPh>
    <phoneticPr fontId="4"/>
  </si>
  <si>
    <t>神戸市立工業高等専門学校図書館</t>
    <rPh sb="0" eb="4">
      <t>コウベシリツ</t>
    </rPh>
    <rPh sb="4" eb="6">
      <t>コウギョウ</t>
    </rPh>
    <rPh sb="6" eb="8">
      <t>コウトウ</t>
    </rPh>
    <rPh sb="8" eb="10">
      <t>センモン</t>
    </rPh>
    <rPh sb="10" eb="12">
      <t>ガッコウ</t>
    </rPh>
    <rPh sb="12" eb="15">
      <t>トショカン</t>
    </rPh>
    <phoneticPr fontId="4"/>
  </si>
  <si>
    <t>金沢市久安2-270</t>
    <rPh sb="0" eb="3">
      <t>カナザワシ</t>
    </rPh>
    <rPh sb="3" eb="4">
      <t>ヒサ</t>
    </rPh>
    <rPh sb="4" eb="5">
      <t>ヤス</t>
    </rPh>
    <phoneticPr fontId="4"/>
  </si>
  <si>
    <t>金沢工業高等専門学校図書館</t>
    <rPh sb="0" eb="2">
      <t>カナザワ</t>
    </rPh>
    <rPh sb="2" eb="4">
      <t>コウギョウ</t>
    </rPh>
    <rPh sb="4" eb="6">
      <t>コウトウ</t>
    </rPh>
    <rPh sb="6" eb="8">
      <t>センモン</t>
    </rPh>
    <rPh sb="8" eb="10">
      <t>ガッコウ</t>
    </rPh>
    <rPh sb="10" eb="13">
      <t>トショカン</t>
    </rPh>
    <phoneticPr fontId="4"/>
  </si>
  <si>
    <t>近畿大学工業高等専門学校図書館</t>
    <rPh sb="0" eb="2">
      <t>キンキ</t>
    </rPh>
    <rPh sb="2" eb="4">
      <t>ダイガク</t>
    </rPh>
    <rPh sb="4" eb="6">
      <t>コウギョウ</t>
    </rPh>
    <rPh sb="6" eb="8">
      <t>コウトウ</t>
    </rPh>
    <rPh sb="8" eb="10">
      <t>センモン</t>
    </rPh>
    <rPh sb="10" eb="12">
      <t>ガッコウ</t>
    </rPh>
    <rPh sb="12" eb="15">
      <t>トショカン</t>
    </rPh>
    <phoneticPr fontId="4"/>
  </si>
  <si>
    <t>東京農工大学図書館小金井図書館</t>
    <rPh sb="9" eb="12">
      <t>コガネイ</t>
    </rPh>
    <rPh sb="12" eb="15">
      <t>トショカン</t>
    </rPh>
    <phoneticPr fontId="4"/>
  </si>
  <si>
    <t>首都大学東京図書情報センター本館</t>
    <rPh sb="0" eb="2">
      <t>シュト</t>
    </rPh>
    <rPh sb="2" eb="4">
      <t>ダイガク</t>
    </rPh>
    <rPh sb="4" eb="6">
      <t>トウキョウ</t>
    </rPh>
    <rPh sb="6" eb="8">
      <t>トショ</t>
    </rPh>
    <rPh sb="8" eb="10">
      <t>ジョウホウ</t>
    </rPh>
    <rPh sb="14" eb="16">
      <t>ホンカン</t>
    </rPh>
    <phoneticPr fontId="4"/>
  </si>
  <si>
    <t>サレジオ工業高等専門学校図書館</t>
    <rPh sb="4" eb="6">
      <t>コウギョウ</t>
    </rPh>
    <rPh sb="6" eb="8">
      <t>コウトウ</t>
    </rPh>
    <rPh sb="8" eb="10">
      <t>センモン</t>
    </rPh>
    <rPh sb="10" eb="12">
      <t>ガッコウ</t>
    </rPh>
    <rPh sb="12" eb="15">
      <t>トショカン</t>
    </rPh>
    <phoneticPr fontId="4"/>
  </si>
  <si>
    <t>100-0006</t>
  </si>
  <si>
    <t>警察庁</t>
  </si>
  <si>
    <t>環境省</t>
  </si>
  <si>
    <t>法務省</t>
  </si>
  <si>
    <t>外務省</t>
  </si>
  <si>
    <t>大臣官房総務課</t>
  </si>
  <si>
    <t>財務省</t>
  </si>
  <si>
    <t>厚生労働省</t>
  </si>
  <si>
    <t>農林水産省</t>
  </si>
  <si>
    <t>305-0006</t>
  </si>
  <si>
    <t>187-8520</t>
  </si>
  <si>
    <t>305-0802</t>
  </si>
  <si>
    <t>つくば市立原１</t>
  </si>
  <si>
    <t>図書室</t>
  </si>
  <si>
    <t>239-0826</t>
  </si>
  <si>
    <t>305-0052</t>
  </si>
  <si>
    <t>100-8122</t>
  </si>
  <si>
    <t>381-1232</t>
  </si>
  <si>
    <t>060-0002</t>
  </si>
  <si>
    <t>983-0842</t>
  </si>
  <si>
    <t>540-0008</t>
  </si>
  <si>
    <t>810-0052</t>
  </si>
  <si>
    <t>横浜市港北区日吉3-14-1</t>
    <rPh sb="0" eb="3">
      <t>ヨコハマシ</t>
    </rPh>
    <rPh sb="3" eb="6">
      <t>コウホクク</t>
    </rPh>
    <rPh sb="6" eb="8">
      <t>ヒヨシ</t>
    </rPh>
    <phoneticPr fontId="4"/>
  </si>
  <si>
    <t>工学院大学図書館</t>
    <rPh sb="0" eb="3">
      <t>コウガクイン</t>
    </rPh>
    <rPh sb="3" eb="5">
      <t>ダイガク</t>
    </rPh>
    <rPh sb="5" eb="8">
      <t>トショカン</t>
    </rPh>
    <phoneticPr fontId="4"/>
  </si>
  <si>
    <t>新宿区西新宿1-24-2</t>
    <rPh sb="3" eb="4">
      <t>ニシ</t>
    </rPh>
    <rPh sb="4" eb="6">
      <t>アラジュク</t>
    </rPh>
    <phoneticPr fontId="4"/>
  </si>
  <si>
    <t>国士舘大学中央図書館</t>
    <rPh sb="0" eb="3">
      <t>コクシカン</t>
    </rPh>
    <rPh sb="3" eb="5">
      <t>ダイガク</t>
    </rPh>
    <rPh sb="5" eb="7">
      <t>チュウオウ</t>
    </rPh>
    <rPh sb="7" eb="10">
      <t>トショカン</t>
    </rPh>
    <phoneticPr fontId="4"/>
  </si>
  <si>
    <t>世田谷区世田谷4-28-1</t>
    <rPh sb="0" eb="4">
      <t>セタガヤク</t>
    </rPh>
    <rPh sb="4" eb="7">
      <t>セタガヤ</t>
    </rPh>
    <phoneticPr fontId="4"/>
  </si>
  <si>
    <t>芝浦工業大学図書館</t>
    <rPh sb="0" eb="2">
      <t>シバウラ</t>
    </rPh>
    <rPh sb="2" eb="4">
      <t>コウギョウ</t>
    </rPh>
    <rPh sb="4" eb="6">
      <t>ダイガク</t>
    </rPh>
    <rPh sb="6" eb="9">
      <t>トショカン</t>
    </rPh>
    <phoneticPr fontId="4"/>
  </si>
  <si>
    <t>奈良県立図書情報館</t>
    <rPh sb="0" eb="2">
      <t>ナラ</t>
    </rPh>
    <rPh sb="2" eb="4">
      <t>ケンリツ</t>
    </rPh>
    <rPh sb="4" eb="6">
      <t>トショ</t>
    </rPh>
    <rPh sb="6" eb="8">
      <t>ジョウホウ</t>
    </rPh>
    <rPh sb="8" eb="9">
      <t>カン</t>
    </rPh>
    <phoneticPr fontId="4"/>
  </si>
  <si>
    <t>サービスサポートグループ情報資源整備担当</t>
    <rPh sb="12" eb="14">
      <t>ジョウホウ</t>
    </rPh>
    <rPh sb="14" eb="16">
      <t>シゲン</t>
    </rPh>
    <rPh sb="16" eb="18">
      <t>セイビ</t>
    </rPh>
    <rPh sb="18" eb="20">
      <t>タントウ</t>
    </rPh>
    <phoneticPr fontId="4"/>
  </si>
  <si>
    <t>宇部市常盤台２－１６－１</t>
    <rPh sb="0" eb="3">
      <t>ウベシ</t>
    </rPh>
    <rPh sb="3" eb="6">
      <t>トキワダイ</t>
    </rPh>
    <phoneticPr fontId="4"/>
  </si>
  <si>
    <t>広島市西区商工センター2-6-2</t>
    <rPh sb="3" eb="5">
      <t>ニシク</t>
    </rPh>
    <rPh sb="5" eb="7">
      <t>ショウコウ</t>
    </rPh>
    <phoneticPr fontId="4"/>
  </si>
  <si>
    <t>ドコモ広島商工ビル</t>
    <rPh sb="3" eb="5">
      <t>ヒロシマ</t>
    </rPh>
    <rPh sb="5" eb="7">
      <t>ショウコウ</t>
    </rPh>
    <phoneticPr fontId="4"/>
  </si>
  <si>
    <t>サービス運営部　災害対策室</t>
    <rPh sb="4" eb="7">
      <t>ウンエイブ</t>
    </rPh>
    <rPh sb="8" eb="10">
      <t>サイガイ</t>
    </rPh>
    <rPh sb="10" eb="12">
      <t>タイサク</t>
    </rPh>
    <rPh sb="12" eb="13">
      <t>シツ</t>
    </rPh>
    <phoneticPr fontId="4"/>
  </si>
  <si>
    <t>新潟市立中央図書館</t>
    <rPh sb="0" eb="4">
      <t>ニイガタシリツ</t>
    </rPh>
    <rPh sb="4" eb="6">
      <t>チュウオウ</t>
    </rPh>
    <rPh sb="6" eb="9">
      <t>トショカン</t>
    </rPh>
    <phoneticPr fontId="4"/>
  </si>
  <si>
    <t>埼玉県立浦和図書館</t>
    <rPh sb="0" eb="2">
      <t>サイタマ</t>
    </rPh>
    <rPh sb="2" eb="4">
      <t>ケンリツ</t>
    </rPh>
    <rPh sb="4" eb="6">
      <t>ウラワ</t>
    </rPh>
    <rPh sb="6" eb="9">
      <t>トショカン</t>
    </rPh>
    <phoneticPr fontId="4"/>
  </si>
  <si>
    <t>宮城県図書館</t>
    <rPh sb="0" eb="3">
      <t>ミヤギケン</t>
    </rPh>
    <rPh sb="3" eb="6">
      <t>トショカン</t>
    </rPh>
    <phoneticPr fontId="4"/>
  </si>
  <si>
    <t>徳山工業高等専門学校図書館</t>
    <rPh sb="0" eb="2">
      <t>トクヤマ</t>
    </rPh>
    <rPh sb="2" eb="4">
      <t>コウギョウ</t>
    </rPh>
    <rPh sb="4" eb="6">
      <t>コウトウ</t>
    </rPh>
    <rPh sb="6" eb="8">
      <t>センモン</t>
    </rPh>
    <rPh sb="8" eb="10">
      <t>ガッコウ</t>
    </rPh>
    <rPh sb="10" eb="13">
      <t>トショカン</t>
    </rPh>
    <phoneticPr fontId="4"/>
  </si>
  <si>
    <t>宇部市常盤台2-14-1</t>
    <rPh sb="0" eb="3">
      <t>ウベシ</t>
    </rPh>
    <rPh sb="3" eb="6">
      <t>トキワダイ</t>
    </rPh>
    <phoneticPr fontId="4"/>
  </si>
  <si>
    <t>宇部工業高等専門学校図書館</t>
    <rPh sb="0" eb="2">
      <t>ウベ</t>
    </rPh>
    <rPh sb="2" eb="4">
      <t>コウギョウ</t>
    </rPh>
    <rPh sb="4" eb="6">
      <t>コウトウ</t>
    </rPh>
    <rPh sb="6" eb="8">
      <t>センモン</t>
    </rPh>
    <rPh sb="8" eb="10">
      <t>ガッコウ</t>
    </rPh>
    <rPh sb="10" eb="13">
      <t>トショカン</t>
    </rPh>
    <phoneticPr fontId="4"/>
  </si>
  <si>
    <t>大島商船高等専門学校図書館</t>
    <rPh sb="0" eb="2">
      <t>オオシマ</t>
    </rPh>
    <rPh sb="2" eb="4">
      <t>ショウセン</t>
    </rPh>
    <rPh sb="4" eb="6">
      <t>コウトウ</t>
    </rPh>
    <rPh sb="6" eb="8">
      <t>センモン</t>
    </rPh>
    <rPh sb="8" eb="10">
      <t>ガッコウ</t>
    </rPh>
    <rPh sb="10" eb="13">
      <t>トショカン</t>
    </rPh>
    <phoneticPr fontId="4"/>
  </si>
  <si>
    <t>阿南市見能林町青木265</t>
    <rPh sb="0" eb="3">
      <t>アナンシ</t>
    </rPh>
    <rPh sb="3" eb="6">
      <t>ミノバヤシ</t>
    </rPh>
    <rPh sb="6" eb="7">
      <t>マチ</t>
    </rPh>
    <rPh sb="7" eb="9">
      <t>アオキ</t>
    </rPh>
    <phoneticPr fontId="4"/>
  </si>
  <si>
    <t>業務部情報係</t>
    <rPh sb="0" eb="3">
      <t>ギョウムブ</t>
    </rPh>
    <rPh sb="3" eb="6">
      <t>ジョウホウガカリ</t>
    </rPh>
    <phoneticPr fontId="4"/>
  </si>
  <si>
    <t>熊本市渡鹿9-1-1</t>
    <rPh sb="0" eb="3">
      <t>クマモトシ</t>
    </rPh>
    <rPh sb="3" eb="4">
      <t>ワタリ</t>
    </rPh>
    <rPh sb="4" eb="5">
      <t>シカ</t>
    </rPh>
    <phoneticPr fontId="4"/>
  </si>
  <si>
    <t>大阪市北区堂島1-6-20</t>
    <rPh sb="0" eb="3">
      <t>オオサカシ</t>
    </rPh>
    <rPh sb="3" eb="5">
      <t>キタク</t>
    </rPh>
    <rPh sb="5" eb="7">
      <t>ドウジマ</t>
    </rPh>
    <phoneticPr fontId="4"/>
  </si>
  <si>
    <t>千代田区大手町1-3-4</t>
  </si>
  <si>
    <t>地震調査連絡係長</t>
    <rPh sb="0" eb="2">
      <t>ジシン</t>
    </rPh>
    <rPh sb="2" eb="4">
      <t>チョウサ</t>
    </rPh>
    <rPh sb="4" eb="6">
      <t>レンラク</t>
    </rPh>
    <rPh sb="6" eb="8">
      <t>カカリチョウ</t>
    </rPh>
    <phoneticPr fontId="4"/>
  </si>
  <si>
    <t>石岡市柿岡595</t>
    <rPh sb="0" eb="3">
      <t>イシオカシ</t>
    </rPh>
    <rPh sb="3" eb="5">
      <t>カキオカ</t>
    </rPh>
    <phoneticPr fontId="4"/>
  </si>
  <si>
    <t>総務部業務課</t>
    <rPh sb="0" eb="3">
      <t>ソウムブ</t>
    </rPh>
    <rPh sb="3" eb="6">
      <t>ギョウムカ</t>
    </rPh>
    <phoneticPr fontId="4"/>
  </si>
  <si>
    <t>地震火山課長</t>
    <rPh sb="0" eb="2">
      <t>ジシン</t>
    </rPh>
    <rPh sb="2" eb="5">
      <t>カザンカ</t>
    </rPh>
    <rPh sb="5" eb="6">
      <t>チョウ</t>
    </rPh>
    <phoneticPr fontId="4"/>
  </si>
  <si>
    <t>測地観測センター地殻監視課</t>
    <rPh sb="8" eb="10">
      <t>チカク</t>
    </rPh>
    <rPh sb="10" eb="12">
      <t>カンシ</t>
    </rPh>
    <rPh sb="12" eb="13">
      <t>カ</t>
    </rPh>
    <phoneticPr fontId="4"/>
  </si>
  <si>
    <t>専門調査官</t>
    <rPh sb="0" eb="2">
      <t>センモン</t>
    </rPh>
    <rPh sb="2" eb="4">
      <t>チョウサ</t>
    </rPh>
    <rPh sb="4" eb="5">
      <t>カン</t>
    </rPh>
    <phoneticPr fontId="2"/>
  </si>
  <si>
    <t>国土地理院　北海道地方測量部</t>
  </si>
  <si>
    <t>防災情報管理官</t>
  </si>
  <si>
    <t>防災課長</t>
    <rPh sb="0" eb="2">
      <t>ボウサイ</t>
    </rPh>
    <phoneticPr fontId="2"/>
  </si>
  <si>
    <t>930-0856</t>
  </si>
  <si>
    <t>富山市牛島新町１１－７</t>
    <rPh sb="0" eb="3">
      <t>トヤマシ</t>
    </rPh>
    <rPh sb="3" eb="5">
      <t>ウシジマ</t>
    </rPh>
    <rPh sb="5" eb="6">
      <t>シン</t>
    </rPh>
    <rPh sb="6" eb="7">
      <t>チョウ</t>
    </rPh>
    <phoneticPr fontId="2"/>
  </si>
  <si>
    <t>東京事務所技術グループ</t>
    <rPh sb="0" eb="2">
      <t>トウキョウ</t>
    </rPh>
    <rPh sb="2" eb="4">
      <t>ジム</t>
    </rPh>
    <rPh sb="4" eb="5">
      <t>ショ</t>
    </rPh>
    <rPh sb="5" eb="7">
      <t>ギジュツ</t>
    </rPh>
    <phoneticPr fontId="4"/>
  </si>
  <si>
    <t>つくば市松の里１</t>
    <rPh sb="3" eb="4">
      <t>シ</t>
    </rPh>
    <phoneticPr fontId="4"/>
  </si>
  <si>
    <t>横浜市西区みなとみらい2-3-3</t>
    <rPh sb="3" eb="4">
      <t>ニシ</t>
    </rPh>
    <phoneticPr fontId="4"/>
  </si>
  <si>
    <t>総務部庶務課</t>
    <rPh sb="3" eb="5">
      <t>ショム</t>
    </rPh>
    <phoneticPr fontId="4"/>
  </si>
  <si>
    <t>企画部業務課</t>
    <rPh sb="3" eb="6">
      <t>ギョウムカ</t>
    </rPh>
    <phoneticPr fontId="4"/>
  </si>
  <si>
    <t>総務部総務課</t>
    <rPh sb="0" eb="3">
      <t>ソウムブ</t>
    </rPh>
    <rPh sb="3" eb="6">
      <t>ソウムカ</t>
    </rPh>
    <phoneticPr fontId="4"/>
  </si>
  <si>
    <t>さいたま市中央区新都心11-2</t>
    <rPh sb="4" eb="5">
      <t>シ</t>
    </rPh>
    <rPh sb="5" eb="8">
      <t>チュウオウク</t>
    </rPh>
    <rPh sb="8" eb="9">
      <t>シン</t>
    </rPh>
    <rPh sb="9" eb="11">
      <t>トシン</t>
    </rPh>
    <phoneticPr fontId="4"/>
  </si>
  <si>
    <t>管理事業部施設課</t>
    <rPh sb="2" eb="4">
      <t>ジギョウ</t>
    </rPh>
    <phoneticPr fontId="4"/>
  </si>
  <si>
    <t>報道局災害・気象センター</t>
    <rPh sb="0" eb="2">
      <t>ホウドウ</t>
    </rPh>
    <rPh sb="2" eb="3">
      <t>キョク</t>
    </rPh>
    <rPh sb="3" eb="5">
      <t>サイガイ</t>
    </rPh>
    <rPh sb="6" eb="8">
      <t>キショウ</t>
    </rPh>
    <phoneticPr fontId="4"/>
  </si>
  <si>
    <t>千代田区霞が関3-3-2</t>
    <rPh sb="0" eb="4">
      <t>チヨダク</t>
    </rPh>
    <rPh sb="4" eb="5">
      <t>カスミ</t>
    </rPh>
    <rPh sb="6" eb="7">
      <t>セキ</t>
    </rPh>
    <phoneticPr fontId="4"/>
  </si>
  <si>
    <t>新霞が関ビルディング</t>
    <rPh sb="0" eb="1">
      <t>シン</t>
    </rPh>
    <phoneticPr fontId="4"/>
  </si>
  <si>
    <t>管理事業部事業統括チーム</t>
    <rPh sb="5" eb="7">
      <t>ジギョウ</t>
    </rPh>
    <rPh sb="7" eb="9">
      <t>トウカツ</t>
    </rPh>
    <phoneticPr fontId="4"/>
  </si>
  <si>
    <t>名古屋市中区錦2-18-19</t>
    <rPh sb="0" eb="3">
      <t>ナゴヤ</t>
    </rPh>
    <rPh sb="3" eb="4">
      <t>シ</t>
    </rPh>
    <rPh sb="4" eb="6">
      <t>ナカク</t>
    </rPh>
    <rPh sb="6" eb="7">
      <t>ニシキ</t>
    </rPh>
    <phoneticPr fontId="4"/>
  </si>
  <si>
    <t>町田市忠生1-4-1</t>
    <rPh sb="0" eb="3">
      <t>マチダシ</t>
    </rPh>
    <rPh sb="3" eb="5">
      <t>タダオ</t>
    </rPh>
    <phoneticPr fontId="4"/>
  </si>
  <si>
    <t>株式会社高速道路総合技術研究所</t>
    <rPh sb="0" eb="4">
      <t>カブシキガイシャ</t>
    </rPh>
    <rPh sb="4" eb="6">
      <t>コウソク</t>
    </rPh>
    <rPh sb="6" eb="8">
      <t>ドウロ</t>
    </rPh>
    <rPh sb="8" eb="10">
      <t>ソウゴウ</t>
    </rPh>
    <rPh sb="10" eb="12">
      <t>ギジュツ</t>
    </rPh>
    <rPh sb="12" eb="15">
      <t>ケンキュウショ</t>
    </rPh>
    <phoneticPr fontId="4"/>
  </si>
  <si>
    <t>堂島アバンザ19階</t>
    <rPh sb="0" eb="2">
      <t>ドウジマ</t>
    </rPh>
    <rPh sb="8" eb="9">
      <t>カイ</t>
    </rPh>
    <phoneticPr fontId="4"/>
  </si>
  <si>
    <t>秋田市山王3-1-1</t>
    <phoneticPr fontId="6"/>
  </si>
  <si>
    <t>県庁第２庁舎</t>
    <phoneticPr fontId="4"/>
  </si>
  <si>
    <t>大阪市中央区馬場町3-15</t>
    <phoneticPr fontId="4"/>
  </si>
  <si>
    <t>108-8414</t>
    <phoneticPr fontId="4"/>
  </si>
  <si>
    <t>港区芝5-26-20</t>
    <phoneticPr fontId="4"/>
  </si>
  <si>
    <t>江東区新砂1-9-15</t>
    <phoneticPr fontId="4"/>
  </si>
  <si>
    <t>東京都土木技術センター</t>
    <phoneticPr fontId="4"/>
  </si>
  <si>
    <t>千葉市美浜区稲毛海岸3-5-1</t>
    <phoneticPr fontId="4"/>
  </si>
  <si>
    <t>277-8564</t>
    <phoneticPr fontId="4"/>
  </si>
  <si>
    <t>図書室</t>
    <phoneticPr fontId="4"/>
  </si>
  <si>
    <t>152-8550</t>
    <phoneticPr fontId="4"/>
  </si>
  <si>
    <t>目黒区大岡山2-12-1 L1</t>
    <phoneticPr fontId="4"/>
  </si>
  <si>
    <t>日本地震再保険株式会社</t>
    <phoneticPr fontId="4"/>
  </si>
  <si>
    <t>業務部</t>
    <phoneticPr fontId="4"/>
  </si>
  <si>
    <t>910-8505</t>
    <phoneticPr fontId="4"/>
  </si>
  <si>
    <t>210-0011</t>
    <phoneticPr fontId="4"/>
  </si>
  <si>
    <t>770-8070</t>
    <phoneticPr fontId="4"/>
  </si>
  <si>
    <t>790-0007</t>
    <phoneticPr fontId="4"/>
  </si>
  <si>
    <t>780-0850</t>
    <phoneticPr fontId="4"/>
  </si>
  <si>
    <t>812-8651</t>
    <phoneticPr fontId="4"/>
  </si>
  <si>
    <t>840-0041</t>
    <phoneticPr fontId="4"/>
  </si>
  <si>
    <t>850-0007</t>
    <phoneticPr fontId="4"/>
  </si>
  <si>
    <t>862-8612</t>
    <phoneticPr fontId="4"/>
  </si>
  <si>
    <t>870-0814</t>
    <phoneticPr fontId="4"/>
  </si>
  <si>
    <t>880-0031</t>
    <phoneticPr fontId="4"/>
  </si>
  <si>
    <t>892-0853</t>
    <phoneticPr fontId="4"/>
  </si>
  <si>
    <t>902-0064</t>
    <phoneticPr fontId="4"/>
  </si>
  <si>
    <t>064-8516</t>
    <phoneticPr fontId="4"/>
  </si>
  <si>
    <t>980-0821</t>
    <phoneticPr fontId="4"/>
  </si>
  <si>
    <t>330-0074</t>
    <phoneticPr fontId="4"/>
  </si>
  <si>
    <t xml:space="preserve">260-0045 </t>
    <phoneticPr fontId="4"/>
  </si>
  <si>
    <t>220-0032</t>
    <phoneticPr fontId="4"/>
  </si>
  <si>
    <t>211-0063</t>
    <phoneticPr fontId="4"/>
  </si>
  <si>
    <t>252-0233</t>
    <phoneticPr fontId="4"/>
  </si>
  <si>
    <t>950-0084</t>
    <phoneticPr fontId="4"/>
  </si>
  <si>
    <t>420-0884</t>
    <phoneticPr fontId="4"/>
  </si>
  <si>
    <t>静岡市葵区大岩本町29-1</t>
    <phoneticPr fontId="4"/>
  </si>
  <si>
    <t>430-0947</t>
    <phoneticPr fontId="4"/>
  </si>
  <si>
    <t>浜松市中区松城町214-21</t>
    <phoneticPr fontId="4"/>
  </si>
  <si>
    <t>浜松市立中央図書館</t>
    <phoneticPr fontId="4"/>
  </si>
  <si>
    <t>466-0064</t>
    <phoneticPr fontId="4"/>
  </si>
  <si>
    <t>604-8401</t>
    <phoneticPr fontId="4"/>
  </si>
  <si>
    <t>550-0014</t>
    <phoneticPr fontId="4"/>
  </si>
  <si>
    <t>590-0801</t>
    <phoneticPr fontId="4"/>
  </si>
  <si>
    <t>堺市堺区大仙中町18-1</t>
    <phoneticPr fontId="4"/>
  </si>
  <si>
    <t>堺市立中央図書館</t>
    <phoneticPr fontId="4"/>
  </si>
  <si>
    <t>650-0017</t>
    <phoneticPr fontId="4"/>
  </si>
  <si>
    <t>700-0843</t>
    <phoneticPr fontId="4"/>
  </si>
  <si>
    <t>岡山市北区二日市町56</t>
    <phoneticPr fontId="4"/>
  </si>
  <si>
    <t>岡山市立中央図書館</t>
    <phoneticPr fontId="4"/>
  </si>
  <si>
    <t>730-0011</t>
    <phoneticPr fontId="4"/>
  </si>
  <si>
    <t>803-0813</t>
    <phoneticPr fontId="4"/>
  </si>
  <si>
    <t>633-0253</t>
    <phoneticPr fontId="4"/>
  </si>
  <si>
    <t>206-0111</t>
    <phoneticPr fontId="4"/>
  </si>
  <si>
    <t>194-0013</t>
    <phoneticPr fontId="4"/>
  </si>
  <si>
    <t>541-8501</t>
    <phoneticPr fontId="4"/>
  </si>
  <si>
    <t>八王子市片倉町1404-1</t>
    <rPh sb="0" eb="4">
      <t>ハチオウジシ</t>
    </rPh>
    <rPh sb="4" eb="7">
      <t>カタクラマチ</t>
    </rPh>
    <phoneticPr fontId="4"/>
  </si>
  <si>
    <t>東京工芸大学中央図書館</t>
    <rPh sb="0" eb="2">
      <t>トウキョウ</t>
    </rPh>
    <rPh sb="2" eb="4">
      <t>コウゲイ</t>
    </rPh>
    <rPh sb="4" eb="6">
      <t>ダイガク</t>
    </rPh>
    <rPh sb="6" eb="8">
      <t>チュウオウ</t>
    </rPh>
    <rPh sb="8" eb="11">
      <t>トショカン</t>
    </rPh>
    <phoneticPr fontId="4"/>
  </si>
  <si>
    <t>江別市文京台東町42</t>
    <rPh sb="0" eb="3">
      <t>エベツシ</t>
    </rPh>
    <rPh sb="3" eb="5">
      <t>ブンキョウ</t>
    </rPh>
    <rPh sb="5" eb="6">
      <t>ダイ</t>
    </rPh>
    <rPh sb="6" eb="8">
      <t>ヒガシマチ</t>
    </rPh>
    <phoneticPr fontId="4"/>
  </si>
  <si>
    <t>青森市荒川字藤戸119-7</t>
    <rPh sb="0" eb="3">
      <t>アオモリシ</t>
    </rPh>
    <rPh sb="3" eb="5">
      <t>アラカワ</t>
    </rPh>
    <rPh sb="5" eb="6">
      <t>アザ</t>
    </rPh>
    <rPh sb="6" eb="7">
      <t>フジ</t>
    </rPh>
    <rPh sb="7" eb="8">
      <t>ト</t>
    </rPh>
    <phoneticPr fontId="4"/>
  </si>
  <si>
    <t>盛岡市盛岡駅西通1-7-1</t>
    <rPh sb="0" eb="3">
      <t>モリオカシ</t>
    </rPh>
    <rPh sb="3" eb="8">
      <t>モリオカエキニシトオリ</t>
    </rPh>
    <phoneticPr fontId="4"/>
  </si>
  <si>
    <t>仙台市泉区紫山1-1-1</t>
    <rPh sb="0" eb="3">
      <t>センダイシ</t>
    </rPh>
    <rPh sb="3" eb="5">
      <t>イズミク</t>
    </rPh>
    <rPh sb="5" eb="7">
      <t>ムラサキヤマ</t>
    </rPh>
    <phoneticPr fontId="4"/>
  </si>
  <si>
    <t>秋田市山王新町14-3１</t>
    <rPh sb="0" eb="3">
      <t>アキタシ</t>
    </rPh>
    <rPh sb="3" eb="5">
      <t>サンノウ</t>
    </rPh>
    <rPh sb="5" eb="7">
      <t>シンマチ</t>
    </rPh>
    <phoneticPr fontId="4"/>
  </si>
  <si>
    <t>山形市緑町1-2-36</t>
    <rPh sb="0" eb="3">
      <t>ヤマガタシ</t>
    </rPh>
    <rPh sb="3" eb="5">
      <t>ミドリマチ</t>
    </rPh>
    <phoneticPr fontId="4"/>
  </si>
  <si>
    <t>福島市森合字西養山1</t>
    <rPh sb="0" eb="3">
      <t>フクシマシ</t>
    </rPh>
    <rPh sb="3" eb="5">
      <t>モリアイ</t>
    </rPh>
    <rPh sb="5" eb="6">
      <t>アザ</t>
    </rPh>
    <rPh sb="6" eb="7">
      <t>ニシ</t>
    </rPh>
    <rPh sb="7" eb="8">
      <t>ヨウ</t>
    </rPh>
    <rPh sb="8" eb="9">
      <t>ヤマ</t>
    </rPh>
    <phoneticPr fontId="4"/>
  </si>
  <si>
    <t>水戸市三の丸1-5-38</t>
    <rPh sb="0" eb="3">
      <t>ミトシ</t>
    </rPh>
    <rPh sb="3" eb="4">
      <t>サン</t>
    </rPh>
    <rPh sb="5" eb="6">
      <t>マル</t>
    </rPh>
    <phoneticPr fontId="4"/>
  </si>
  <si>
    <t>宇都宮市塙田1-3-23</t>
    <rPh sb="0" eb="4">
      <t>ウツノミヤシ</t>
    </rPh>
    <rPh sb="4" eb="6">
      <t>ハナワダ</t>
    </rPh>
    <phoneticPr fontId="4"/>
  </si>
  <si>
    <t>前橋市日吉町1-9-1</t>
    <rPh sb="0" eb="3">
      <t>マエバシシ</t>
    </rPh>
    <rPh sb="3" eb="6">
      <t>ヒヨシチョウ</t>
    </rPh>
    <phoneticPr fontId="4"/>
  </si>
  <si>
    <t>さいたま市浦和区高砂3-1-22</t>
    <rPh sb="4" eb="5">
      <t>シ</t>
    </rPh>
    <rPh sb="5" eb="7">
      <t>ウラワ</t>
    </rPh>
    <rPh sb="7" eb="8">
      <t>ク</t>
    </rPh>
    <rPh sb="8" eb="10">
      <t>タカサゴ</t>
    </rPh>
    <phoneticPr fontId="4"/>
  </si>
  <si>
    <t>千葉市中央区市場町11-1</t>
    <rPh sb="0" eb="3">
      <t>チバシ</t>
    </rPh>
    <rPh sb="3" eb="6">
      <t>チュウオウク</t>
    </rPh>
    <rPh sb="6" eb="9">
      <t>イチバマチ</t>
    </rPh>
    <phoneticPr fontId="4"/>
  </si>
  <si>
    <t>港区南麻布5-7-13</t>
    <rPh sb="0" eb="2">
      <t>ミナトク</t>
    </rPh>
    <rPh sb="2" eb="5">
      <t>ミナミアザブ</t>
    </rPh>
    <phoneticPr fontId="4"/>
  </si>
  <si>
    <t>新潟市中央区女池南3-1-2</t>
    <rPh sb="0" eb="3">
      <t>ニイガタシ</t>
    </rPh>
    <rPh sb="3" eb="6">
      <t>チュウオウク</t>
    </rPh>
    <rPh sb="6" eb="7">
      <t>オンナ</t>
    </rPh>
    <rPh sb="7" eb="8">
      <t>イケ</t>
    </rPh>
    <rPh sb="8" eb="9">
      <t>ミナミ</t>
    </rPh>
    <phoneticPr fontId="4"/>
  </si>
  <si>
    <t>富山市茶屋町206-3</t>
    <rPh sb="0" eb="3">
      <t>トヤマシ</t>
    </rPh>
    <rPh sb="3" eb="5">
      <t>チャヤ</t>
    </rPh>
    <rPh sb="5" eb="6">
      <t>マチ</t>
    </rPh>
    <phoneticPr fontId="4"/>
  </si>
  <si>
    <t>金沢市本多町3-2-15</t>
    <rPh sb="0" eb="3">
      <t>カナザワシ</t>
    </rPh>
    <rPh sb="3" eb="5">
      <t>ホンダ</t>
    </rPh>
    <rPh sb="5" eb="6">
      <t>マチ</t>
    </rPh>
    <phoneticPr fontId="4"/>
  </si>
  <si>
    <t>福井市下馬町51-11</t>
    <rPh sb="0" eb="3">
      <t>フクイシ</t>
    </rPh>
    <rPh sb="3" eb="6">
      <t>ゲバチョウ</t>
    </rPh>
    <phoneticPr fontId="4"/>
  </si>
  <si>
    <t>甲府市丸の内2-33-1</t>
    <rPh sb="0" eb="3">
      <t>コウフシ</t>
    </rPh>
    <rPh sb="3" eb="4">
      <t>マル</t>
    </rPh>
    <rPh sb="5" eb="6">
      <t>ウチ</t>
    </rPh>
    <phoneticPr fontId="4"/>
  </si>
  <si>
    <t>長野市若里1-1-4</t>
    <rPh sb="0" eb="3">
      <t>ナガノシ</t>
    </rPh>
    <rPh sb="3" eb="5">
      <t>ワカサト</t>
    </rPh>
    <phoneticPr fontId="4"/>
  </si>
  <si>
    <t>岐阜市宇佐4-2-1</t>
    <rPh sb="0" eb="3">
      <t>ギフシ</t>
    </rPh>
    <rPh sb="3" eb="5">
      <t>ウサ</t>
    </rPh>
    <phoneticPr fontId="4"/>
  </si>
  <si>
    <t>静岡市駿河区谷田53-1</t>
    <rPh sb="0" eb="3">
      <t>シズオカシ</t>
    </rPh>
    <rPh sb="3" eb="6">
      <t>スルガク</t>
    </rPh>
    <rPh sb="6" eb="7">
      <t>タニ</t>
    </rPh>
    <rPh sb="7" eb="8">
      <t>タ</t>
    </rPh>
    <phoneticPr fontId="4"/>
  </si>
  <si>
    <t>名古屋市中区三の丸1-9-3</t>
    <rPh sb="0" eb="4">
      <t>ナゴヤシ</t>
    </rPh>
    <rPh sb="4" eb="6">
      <t>ナカク</t>
    </rPh>
    <rPh sb="6" eb="7">
      <t>サン</t>
    </rPh>
    <rPh sb="8" eb="9">
      <t>マル</t>
    </rPh>
    <phoneticPr fontId="4"/>
  </si>
  <si>
    <t>津市一身田上津部田1234</t>
    <rPh sb="0" eb="2">
      <t>ツシ</t>
    </rPh>
    <rPh sb="2" eb="3">
      <t>イチ</t>
    </rPh>
    <rPh sb="3" eb="4">
      <t>ミ</t>
    </rPh>
    <rPh sb="4" eb="5">
      <t>タ</t>
    </rPh>
    <rPh sb="5" eb="6">
      <t>ウエ</t>
    </rPh>
    <rPh sb="6" eb="7">
      <t>ツ</t>
    </rPh>
    <rPh sb="7" eb="8">
      <t>ブ</t>
    </rPh>
    <rPh sb="8" eb="9">
      <t>タ</t>
    </rPh>
    <phoneticPr fontId="4"/>
  </si>
  <si>
    <t>大津市瀬田南大萱町1740-1</t>
    <rPh sb="0" eb="3">
      <t>オオツシ</t>
    </rPh>
    <rPh sb="3" eb="5">
      <t>セタ</t>
    </rPh>
    <rPh sb="5" eb="6">
      <t>ミナミ</t>
    </rPh>
    <rPh sb="6" eb="8">
      <t>オオガヤ</t>
    </rPh>
    <rPh sb="8" eb="9">
      <t>マチ</t>
    </rPh>
    <phoneticPr fontId="4"/>
  </si>
  <si>
    <t>京都市左京区岡崎成勝寺町9</t>
    <rPh sb="0" eb="3">
      <t>キョウトシ</t>
    </rPh>
    <rPh sb="3" eb="6">
      <t>サキョウク</t>
    </rPh>
    <rPh sb="6" eb="8">
      <t>オカザキ</t>
    </rPh>
    <rPh sb="8" eb="9">
      <t>ナリ</t>
    </rPh>
    <rPh sb="9" eb="10">
      <t>カツ</t>
    </rPh>
    <rPh sb="10" eb="11">
      <t>テラ</t>
    </rPh>
    <rPh sb="11" eb="12">
      <t>マチ</t>
    </rPh>
    <phoneticPr fontId="4"/>
  </si>
  <si>
    <t>大阪市北区中之島1-2-10</t>
    <rPh sb="0" eb="3">
      <t>オオサカシ</t>
    </rPh>
    <rPh sb="3" eb="5">
      <t>キタク</t>
    </rPh>
    <rPh sb="5" eb="8">
      <t>ナカノシマ</t>
    </rPh>
    <phoneticPr fontId="4"/>
  </si>
  <si>
    <t>明石市明石公園1-27</t>
    <rPh sb="0" eb="3">
      <t>アカシシ</t>
    </rPh>
    <rPh sb="3" eb="5">
      <t>アカシ</t>
    </rPh>
    <rPh sb="5" eb="7">
      <t>コウエン</t>
    </rPh>
    <phoneticPr fontId="4"/>
  </si>
  <si>
    <t>奈良市大安寺西１-1000</t>
    <rPh sb="0" eb="3">
      <t>ナラシ</t>
    </rPh>
    <rPh sb="3" eb="4">
      <t>ダイ</t>
    </rPh>
    <rPh sb="4" eb="5">
      <t>アン</t>
    </rPh>
    <rPh sb="5" eb="6">
      <t>テラ</t>
    </rPh>
    <rPh sb="6" eb="7">
      <t>ニシ</t>
    </rPh>
    <phoneticPr fontId="4"/>
  </si>
  <si>
    <t>和歌山市西高松1-7-38</t>
    <rPh sb="0" eb="4">
      <t>ワカヤマシ</t>
    </rPh>
    <rPh sb="4" eb="5">
      <t>ニシ</t>
    </rPh>
    <rPh sb="5" eb="7">
      <t>タカマツ</t>
    </rPh>
    <phoneticPr fontId="4"/>
  </si>
  <si>
    <t>鳥取市尚徳町101</t>
    <rPh sb="0" eb="3">
      <t>トットリシ</t>
    </rPh>
    <rPh sb="3" eb="4">
      <t>ナオ</t>
    </rPh>
    <rPh sb="4" eb="5">
      <t>トク</t>
    </rPh>
    <rPh sb="5" eb="6">
      <t>マチ</t>
    </rPh>
    <phoneticPr fontId="4"/>
  </si>
  <si>
    <t>松江市内中原町52</t>
    <rPh sb="0" eb="3">
      <t>マツエシ</t>
    </rPh>
    <rPh sb="3" eb="4">
      <t>ウチ</t>
    </rPh>
    <rPh sb="4" eb="7">
      <t>ナカハラマチ</t>
    </rPh>
    <phoneticPr fontId="4"/>
  </si>
  <si>
    <t>広島市中区千田町3-7-47</t>
    <rPh sb="0" eb="3">
      <t>ヒロシマシ</t>
    </rPh>
    <rPh sb="3" eb="5">
      <t>ナカク</t>
    </rPh>
    <rPh sb="5" eb="7">
      <t>センダ</t>
    </rPh>
    <rPh sb="7" eb="8">
      <t>マチ</t>
    </rPh>
    <phoneticPr fontId="4"/>
  </si>
  <si>
    <t>徳島市八万町向寺山</t>
    <rPh sb="0" eb="3">
      <t>トクシマシ</t>
    </rPh>
    <rPh sb="3" eb="6">
      <t>ハチマンチョウ</t>
    </rPh>
    <rPh sb="6" eb="7">
      <t>ム</t>
    </rPh>
    <rPh sb="7" eb="8">
      <t>テラ</t>
    </rPh>
    <rPh sb="8" eb="9">
      <t>ヤマ</t>
    </rPh>
    <phoneticPr fontId="4"/>
  </si>
  <si>
    <t>高松市林町2217-19</t>
    <rPh sb="0" eb="3">
      <t>タカマツシ</t>
    </rPh>
    <rPh sb="3" eb="4">
      <t>ハヤシ</t>
    </rPh>
    <rPh sb="4" eb="5">
      <t>マチ</t>
    </rPh>
    <phoneticPr fontId="4"/>
  </si>
  <si>
    <t>松山市堀之内</t>
    <rPh sb="0" eb="3">
      <t>マツヤマシ</t>
    </rPh>
    <rPh sb="3" eb="6">
      <t>ホリノウチ</t>
    </rPh>
    <phoneticPr fontId="4"/>
  </si>
  <si>
    <t>高知市丸ノ内1-1-10</t>
    <rPh sb="0" eb="3">
      <t>コウチシ</t>
    </rPh>
    <rPh sb="3" eb="4">
      <t>マル</t>
    </rPh>
    <rPh sb="5" eb="6">
      <t>ウチ</t>
    </rPh>
    <phoneticPr fontId="4"/>
  </si>
  <si>
    <t>福岡市東区箱崎1-41-12</t>
    <rPh sb="0" eb="3">
      <t>フクオカシ</t>
    </rPh>
    <rPh sb="3" eb="5">
      <t>ヒガシク</t>
    </rPh>
    <rPh sb="5" eb="7">
      <t>ハコザキ</t>
    </rPh>
    <phoneticPr fontId="4"/>
  </si>
  <si>
    <t>佐賀市城内2-1-41</t>
    <rPh sb="0" eb="3">
      <t>サガシ</t>
    </rPh>
    <rPh sb="3" eb="4">
      <t>シロ</t>
    </rPh>
    <rPh sb="4" eb="5">
      <t>ウチ</t>
    </rPh>
    <phoneticPr fontId="4"/>
  </si>
  <si>
    <t>長崎市立山1-1-51</t>
    <rPh sb="0" eb="3">
      <t>ナガサキシ</t>
    </rPh>
    <rPh sb="3" eb="5">
      <t>タテヤマ</t>
    </rPh>
    <phoneticPr fontId="4"/>
  </si>
  <si>
    <t>熊本市出水2-5-1</t>
    <rPh sb="0" eb="3">
      <t>クマモトシ</t>
    </rPh>
    <rPh sb="3" eb="5">
      <t>デミズ</t>
    </rPh>
    <phoneticPr fontId="4"/>
  </si>
  <si>
    <t>大分市大字駄原587-1</t>
    <rPh sb="0" eb="3">
      <t>オオイタシ</t>
    </rPh>
    <rPh sb="3" eb="5">
      <t>オオアザ</t>
    </rPh>
    <rPh sb="5" eb="6">
      <t>ダ</t>
    </rPh>
    <rPh sb="6" eb="7">
      <t>ハラ</t>
    </rPh>
    <phoneticPr fontId="4"/>
  </si>
  <si>
    <t>宮崎市船塚3-210-1</t>
    <rPh sb="0" eb="3">
      <t>ミヤザキシ</t>
    </rPh>
    <rPh sb="3" eb="5">
      <t>フナヅカ</t>
    </rPh>
    <phoneticPr fontId="4"/>
  </si>
  <si>
    <t>那覇市奇宮1-2-16</t>
    <rPh sb="0" eb="3">
      <t>ナハシ</t>
    </rPh>
    <rPh sb="3" eb="4">
      <t>キ</t>
    </rPh>
    <rPh sb="4" eb="5">
      <t>ミヤ</t>
    </rPh>
    <phoneticPr fontId="4"/>
  </si>
  <si>
    <t>さいたま市浦和区北浦和1-4-2</t>
    <rPh sb="4" eb="5">
      <t>シ</t>
    </rPh>
    <rPh sb="5" eb="7">
      <t>ウラワ</t>
    </rPh>
    <rPh sb="7" eb="8">
      <t>ク</t>
    </rPh>
    <rPh sb="8" eb="11">
      <t>キタウラワ</t>
    </rPh>
    <phoneticPr fontId="4"/>
  </si>
  <si>
    <t>横浜市西区老松町1</t>
    <rPh sb="0" eb="3">
      <t>ヨコハマシ</t>
    </rPh>
    <rPh sb="3" eb="5">
      <t>ニシク</t>
    </rPh>
    <rPh sb="5" eb="8">
      <t>オイマツチョウ</t>
    </rPh>
    <phoneticPr fontId="4"/>
  </si>
  <si>
    <t>川崎市中原区小杉町3-417</t>
    <rPh sb="0" eb="3">
      <t>カワサキシ</t>
    </rPh>
    <rPh sb="3" eb="6">
      <t>ナカハラク</t>
    </rPh>
    <rPh sb="6" eb="9">
      <t>コスギマチ</t>
    </rPh>
    <phoneticPr fontId="4"/>
  </si>
  <si>
    <t>新潟市中央区明石2-1-10</t>
    <rPh sb="0" eb="3">
      <t>ニイガタシ</t>
    </rPh>
    <rPh sb="6" eb="8">
      <t>アカシ</t>
    </rPh>
    <phoneticPr fontId="4"/>
  </si>
  <si>
    <t>名古屋市昭和区鶴舞1-1-155</t>
    <rPh sb="0" eb="4">
      <t>ナゴヤシ</t>
    </rPh>
    <rPh sb="4" eb="7">
      <t>ショウワク</t>
    </rPh>
    <rPh sb="7" eb="9">
      <t>ツルマイ</t>
    </rPh>
    <phoneticPr fontId="4"/>
  </si>
  <si>
    <t>569-1098</t>
    <phoneticPr fontId="4"/>
  </si>
  <si>
    <t>大阪府高槻市白梅町7-1</t>
    <phoneticPr fontId="4"/>
  </si>
  <si>
    <t>170-8445</t>
    <phoneticPr fontId="4"/>
  </si>
  <si>
    <t>東京都豊島区東池袋2-51-4</t>
    <rPh sb="0" eb="3">
      <t>トウキョウト</t>
    </rPh>
    <rPh sb="3" eb="6">
      <t>トシマク</t>
    </rPh>
    <rPh sb="6" eb="7">
      <t>ヒガシ</t>
    </rPh>
    <rPh sb="7" eb="9">
      <t>イケブクロ</t>
    </rPh>
    <phoneticPr fontId="4"/>
  </si>
  <si>
    <t>889-2192</t>
    <phoneticPr fontId="4"/>
  </si>
  <si>
    <t>宮崎市学園木花台西1-1</t>
    <phoneticPr fontId="4"/>
  </si>
  <si>
    <t>730-0803</t>
    <phoneticPr fontId="4"/>
  </si>
  <si>
    <t>広島市中区広瀬北町2-33</t>
    <rPh sb="3" eb="5">
      <t>ナカク</t>
    </rPh>
    <rPh sb="5" eb="7">
      <t>ヒロセ</t>
    </rPh>
    <rPh sb="7" eb="9">
      <t>キタマチ</t>
    </rPh>
    <phoneticPr fontId="4"/>
  </si>
  <si>
    <t>福岡工業大学附属図書館</t>
    <rPh sb="0" eb="2">
      <t>フクオカ</t>
    </rPh>
    <rPh sb="2" eb="4">
      <t>コウギョウ</t>
    </rPh>
    <rPh sb="4" eb="6">
      <t>ダイガク</t>
    </rPh>
    <rPh sb="6" eb="8">
      <t>フゾク</t>
    </rPh>
    <rPh sb="8" eb="11">
      <t>トショカン</t>
    </rPh>
    <phoneticPr fontId="4"/>
  </si>
  <si>
    <t>福岡市東区和白東3-30-1</t>
    <rPh sb="0" eb="3">
      <t>フクオカシ</t>
    </rPh>
    <rPh sb="3" eb="5">
      <t>ヒガシク</t>
    </rPh>
    <rPh sb="5" eb="6">
      <t>ワ</t>
    </rPh>
    <rPh sb="6" eb="7">
      <t>シロ</t>
    </rPh>
    <rPh sb="7" eb="8">
      <t>ヒガシ</t>
    </rPh>
    <phoneticPr fontId="4"/>
  </si>
  <si>
    <t>長崎総合科学大学附属図書館</t>
    <rPh sb="0" eb="2">
      <t>ナガサキ</t>
    </rPh>
    <rPh sb="2" eb="4">
      <t>ソウゴウ</t>
    </rPh>
    <rPh sb="4" eb="6">
      <t>カガク</t>
    </rPh>
    <rPh sb="6" eb="8">
      <t>ダイガク</t>
    </rPh>
    <rPh sb="8" eb="10">
      <t>フゾク</t>
    </rPh>
    <rPh sb="10" eb="13">
      <t>トショカン</t>
    </rPh>
    <phoneticPr fontId="4"/>
  </si>
  <si>
    <t>気象庁</t>
    <phoneticPr fontId="4"/>
  </si>
  <si>
    <t>地震火山部管理課</t>
    <phoneticPr fontId="4"/>
  </si>
  <si>
    <t>大阪合同庁舎第4号館</t>
    <phoneticPr fontId="4"/>
  </si>
  <si>
    <t>那覇市樋川1-15-15</t>
    <rPh sb="0" eb="3">
      <t>ナハシ</t>
    </rPh>
    <rPh sb="3" eb="4">
      <t>ヒグチ</t>
    </rPh>
    <rPh sb="4" eb="5">
      <t>オケガワ</t>
    </rPh>
    <phoneticPr fontId="4"/>
  </si>
  <si>
    <t>神戸防災合同庁舎</t>
    <phoneticPr fontId="4"/>
  </si>
  <si>
    <t>札幌市北区北8条西2-1-1</t>
    <phoneticPr fontId="4"/>
  </si>
  <si>
    <t>札幌第1合同庁舎</t>
    <phoneticPr fontId="4"/>
  </si>
  <si>
    <t>仙台市宮城野区五輪1-3-15</t>
    <phoneticPr fontId="4"/>
  </si>
  <si>
    <t>仙台第3合同庁舎</t>
    <phoneticPr fontId="4"/>
  </si>
  <si>
    <t>千代田区九段南1-1-15</t>
    <phoneticPr fontId="4"/>
  </si>
  <si>
    <t>九段第2合同庁舎9階</t>
    <phoneticPr fontId="4"/>
  </si>
  <si>
    <t>名古屋市中区三の丸2-5-1</t>
    <phoneticPr fontId="4"/>
  </si>
  <si>
    <t>名古屋合同庁舎第2号館</t>
    <phoneticPr fontId="4"/>
  </si>
  <si>
    <t>大阪市中央区大手前4-1-76</t>
    <phoneticPr fontId="4"/>
  </si>
  <si>
    <t>大阪合同庁舎第4号館</t>
    <phoneticPr fontId="4"/>
  </si>
  <si>
    <t>広島市中区上八丁堀6-30</t>
    <phoneticPr fontId="4"/>
  </si>
  <si>
    <t>高松市松島町1-17-33</t>
    <phoneticPr fontId="4"/>
  </si>
  <si>
    <t>福岡市博多区博多駅東2-11-1</t>
    <phoneticPr fontId="4"/>
  </si>
  <si>
    <t>那覇市樋川1-15-15</t>
    <rPh sb="0" eb="3">
      <t>ナハシ</t>
    </rPh>
    <rPh sb="3" eb="4">
      <t>ヒグチ</t>
    </rPh>
    <rPh sb="4" eb="5">
      <t>オケガワ</t>
    </rPh>
    <phoneticPr fontId="2"/>
  </si>
  <si>
    <t>102-0093</t>
    <phoneticPr fontId="4"/>
  </si>
  <si>
    <t>千代田区平河町2-6-3</t>
    <phoneticPr fontId="4"/>
  </si>
  <si>
    <t>都道府県会館</t>
    <phoneticPr fontId="4"/>
  </si>
  <si>
    <t>全国知事会事務局</t>
    <phoneticPr fontId="4"/>
  </si>
  <si>
    <t>市政会館6階</t>
    <phoneticPr fontId="4"/>
  </si>
  <si>
    <t>指定都市市長会事務局</t>
    <phoneticPr fontId="4"/>
  </si>
  <si>
    <t>市庁舎６階</t>
    <phoneticPr fontId="4"/>
  </si>
  <si>
    <t>100-8119</t>
    <phoneticPr fontId="4"/>
  </si>
  <si>
    <t>東京消防庁</t>
    <phoneticPr fontId="4"/>
  </si>
  <si>
    <t>防災部防災課</t>
    <phoneticPr fontId="4"/>
  </si>
  <si>
    <t>【平成21年8月28日内閣府告示第344号】</t>
    <phoneticPr fontId="4"/>
  </si>
  <si>
    <t>100-8969</t>
    <phoneticPr fontId="4"/>
  </si>
  <si>
    <t>千代田区霞が関2-1-2</t>
    <phoneticPr fontId="4"/>
  </si>
  <si>
    <t>警備局警備課</t>
    <phoneticPr fontId="4"/>
  </si>
  <si>
    <t>千代田区霞が関3-2-1</t>
    <phoneticPr fontId="4"/>
  </si>
  <si>
    <t xml:space="preserve">金融庁 </t>
    <phoneticPr fontId="4"/>
  </si>
  <si>
    <t>100-6178</t>
    <phoneticPr fontId="4"/>
  </si>
  <si>
    <t>千代田区永田町2-11-1</t>
    <phoneticPr fontId="4"/>
  </si>
  <si>
    <t>山王パークタワー</t>
    <phoneticPr fontId="4"/>
  </si>
  <si>
    <t xml:space="preserve">総務省 </t>
    <phoneticPr fontId="4"/>
  </si>
  <si>
    <t xml:space="preserve">消防庁 </t>
    <phoneticPr fontId="4"/>
  </si>
  <si>
    <t>100-8977</t>
    <phoneticPr fontId="4"/>
  </si>
  <si>
    <t>千代田区霞が関1-1-1</t>
    <phoneticPr fontId="4"/>
  </si>
  <si>
    <t>大臣官房秘書課広報連絡室</t>
    <phoneticPr fontId="4"/>
  </si>
  <si>
    <t>100-8919</t>
    <phoneticPr fontId="4"/>
  </si>
  <si>
    <t>大臣官房総務課</t>
    <phoneticPr fontId="4"/>
  </si>
  <si>
    <t>千代田区霞が関3-1-1</t>
    <phoneticPr fontId="4"/>
  </si>
  <si>
    <t xml:space="preserve">文化庁 </t>
    <phoneticPr fontId="4"/>
  </si>
  <si>
    <t>千代田区霞が関1-2-2</t>
    <phoneticPr fontId="4"/>
  </si>
  <si>
    <t>千代田区霞が関1-2-1</t>
    <phoneticPr fontId="4"/>
  </si>
  <si>
    <t xml:space="preserve">経済産業省 </t>
    <phoneticPr fontId="4"/>
  </si>
  <si>
    <t>産業技術環境局知的基盤課</t>
    <phoneticPr fontId="4"/>
  </si>
  <si>
    <t>100-8931</t>
    <phoneticPr fontId="4"/>
  </si>
  <si>
    <t>100-8986</t>
    <phoneticPr fontId="4"/>
  </si>
  <si>
    <t xml:space="preserve">原子力安全・保安院 </t>
    <phoneticPr fontId="4"/>
  </si>
  <si>
    <t>100-8912</t>
    <phoneticPr fontId="4"/>
  </si>
  <si>
    <t xml:space="preserve">中小企業庁 </t>
    <phoneticPr fontId="4"/>
  </si>
  <si>
    <t>100-8918</t>
    <phoneticPr fontId="4"/>
  </si>
  <si>
    <t>千代田区霞が関2-1-3</t>
    <phoneticPr fontId="4"/>
  </si>
  <si>
    <t>国土交通省</t>
    <phoneticPr fontId="4"/>
  </si>
  <si>
    <t>河川局防災課災害対策室</t>
    <phoneticPr fontId="4"/>
  </si>
  <si>
    <t>大臣官房技術調査課</t>
    <phoneticPr fontId="4"/>
  </si>
  <si>
    <t>総合政策局技術安全課</t>
    <phoneticPr fontId="4"/>
  </si>
  <si>
    <t>千代田区霞が関1-2-2</t>
    <phoneticPr fontId="4"/>
  </si>
  <si>
    <t>新宿区市谷本村町5-1</t>
    <phoneticPr fontId="4"/>
  </si>
  <si>
    <t>千代田区永田町2-4-12</t>
    <phoneticPr fontId="4"/>
  </si>
  <si>
    <t>184-8795</t>
    <phoneticPr fontId="4"/>
  </si>
  <si>
    <t>小金井市貫井北町4-2-1</t>
    <phoneticPr fontId="4"/>
  </si>
  <si>
    <t>100-8927</t>
    <phoneticPr fontId="4"/>
  </si>
  <si>
    <t>千代田区霞が関2-1-2</t>
    <phoneticPr fontId="4"/>
  </si>
  <si>
    <t>消防庁</t>
    <phoneticPr fontId="4"/>
  </si>
  <si>
    <t>【平成20年6月24日内閣府告示第240号】</t>
    <phoneticPr fontId="4"/>
  </si>
  <si>
    <t>つくば市天王台3-1</t>
    <phoneticPr fontId="4"/>
  </si>
  <si>
    <t>千葉市稲毛区穴川4-9-1</t>
    <phoneticPr fontId="4"/>
  </si>
  <si>
    <t>100-8577</t>
    <phoneticPr fontId="4"/>
  </si>
  <si>
    <t>目黒区東が丘2-5-21</t>
    <phoneticPr fontId="4"/>
  </si>
  <si>
    <t>医療部医療課</t>
    <phoneticPr fontId="4"/>
  </si>
  <si>
    <t>つくば市観音台2-1-6</t>
    <phoneticPr fontId="4"/>
  </si>
  <si>
    <t>220-6115</t>
    <phoneticPr fontId="4"/>
  </si>
  <si>
    <t>資料整備係</t>
    <rPh sb="0" eb="2">
      <t>シリョウ</t>
    </rPh>
    <rPh sb="2" eb="4">
      <t>セイビ</t>
    </rPh>
    <rPh sb="4" eb="5">
      <t>カカリ</t>
    </rPh>
    <phoneticPr fontId="4"/>
  </si>
  <si>
    <t>新潟市西区五十嵐二の町8050</t>
    <rPh sb="0" eb="3">
      <t>ニイガタシ</t>
    </rPh>
    <rPh sb="3" eb="5">
      <t>ニシク</t>
    </rPh>
    <rPh sb="5" eb="8">
      <t>イガラシ</t>
    </rPh>
    <rPh sb="8" eb="9">
      <t>ニ</t>
    </rPh>
    <rPh sb="10" eb="11">
      <t>マチ</t>
    </rPh>
    <phoneticPr fontId="4"/>
  </si>
  <si>
    <t>金沢市角間町</t>
    <rPh sb="0" eb="3">
      <t>カナザワシ</t>
    </rPh>
    <rPh sb="3" eb="4">
      <t>ツノ</t>
    </rPh>
    <rPh sb="4" eb="5">
      <t>マ</t>
    </rPh>
    <rPh sb="5" eb="6">
      <t>マチ</t>
    </rPh>
    <phoneticPr fontId="4"/>
  </si>
  <si>
    <t>岐阜市柳戸1-1</t>
    <rPh sb="0" eb="3">
      <t>ギフシ</t>
    </rPh>
    <rPh sb="3" eb="5">
      <t>ヤナギド</t>
    </rPh>
    <phoneticPr fontId="4"/>
  </si>
  <si>
    <t>津市栗真町屋町1577</t>
    <rPh sb="0" eb="2">
      <t>ツシ</t>
    </rPh>
    <rPh sb="2" eb="4">
      <t>クリマ</t>
    </rPh>
    <rPh sb="4" eb="7">
      <t>マチヤチョウ</t>
    </rPh>
    <phoneticPr fontId="4"/>
  </si>
  <si>
    <t>彦根市馬場1-1-1</t>
    <rPh sb="0" eb="3">
      <t>ヒコネシ</t>
    </rPh>
    <rPh sb="3" eb="5">
      <t>ババ</t>
    </rPh>
    <phoneticPr fontId="4"/>
  </si>
  <si>
    <t>豊中市待兼山町1-4</t>
    <rPh sb="0" eb="3">
      <t>トヨナカシ</t>
    </rPh>
    <rPh sb="3" eb="4">
      <t>マ</t>
    </rPh>
    <rPh sb="4" eb="5">
      <t>カ</t>
    </rPh>
    <rPh sb="5" eb="6">
      <t>ヤマ</t>
    </rPh>
    <rPh sb="6" eb="7">
      <t>マチ</t>
    </rPh>
    <phoneticPr fontId="4"/>
  </si>
  <si>
    <t>大阪市住吉区杉本3-3-138</t>
    <rPh sb="0" eb="3">
      <t>オオサカシ</t>
    </rPh>
    <rPh sb="3" eb="6">
      <t>スミヨシク</t>
    </rPh>
    <rPh sb="6" eb="8">
      <t>スギモト</t>
    </rPh>
    <phoneticPr fontId="4"/>
  </si>
  <si>
    <t>大阪市立大学学術情報総合センター図書部門</t>
    <rPh sb="0" eb="2">
      <t>オオサカ</t>
    </rPh>
    <rPh sb="2" eb="4">
      <t>イチリツ</t>
    </rPh>
    <rPh sb="4" eb="6">
      <t>ダイガク</t>
    </rPh>
    <rPh sb="6" eb="8">
      <t>ガクジュツ</t>
    </rPh>
    <rPh sb="8" eb="10">
      <t>ジョウホウ</t>
    </rPh>
    <rPh sb="10" eb="12">
      <t>ソウゴウ</t>
    </rPh>
    <rPh sb="16" eb="18">
      <t>トショ</t>
    </rPh>
    <rPh sb="18" eb="20">
      <t>ブモン</t>
    </rPh>
    <phoneticPr fontId="4"/>
  </si>
  <si>
    <t>和歌山市栄谷930</t>
    <rPh sb="0" eb="4">
      <t>ワカヤマシ</t>
    </rPh>
    <rPh sb="4" eb="5">
      <t>サカ</t>
    </rPh>
    <rPh sb="5" eb="6">
      <t>タニ</t>
    </rPh>
    <phoneticPr fontId="4"/>
  </si>
  <si>
    <t>鳥取市湖山町南4-101</t>
    <rPh sb="0" eb="3">
      <t>トットリシ</t>
    </rPh>
    <rPh sb="3" eb="4">
      <t>ミズウミ</t>
    </rPh>
    <rPh sb="4" eb="5">
      <t>ヤマ</t>
    </rPh>
    <rPh sb="5" eb="6">
      <t>マチ</t>
    </rPh>
    <rPh sb="6" eb="7">
      <t>ミナミ</t>
    </rPh>
    <phoneticPr fontId="4"/>
  </si>
  <si>
    <t>松江市西川津町1060</t>
    <rPh sb="0" eb="3">
      <t>マツエシ</t>
    </rPh>
    <rPh sb="3" eb="5">
      <t>ニシカワ</t>
    </rPh>
    <rPh sb="5" eb="6">
      <t>ツ</t>
    </rPh>
    <rPh sb="6" eb="7">
      <t>マチ</t>
    </rPh>
    <phoneticPr fontId="4"/>
  </si>
  <si>
    <t>高松市幸町1-1</t>
    <rPh sb="0" eb="3">
      <t>タカマツシ</t>
    </rPh>
    <rPh sb="3" eb="5">
      <t>サイワイチョウ</t>
    </rPh>
    <phoneticPr fontId="4"/>
  </si>
  <si>
    <t>松山市道後樋又10-13</t>
    <rPh sb="0" eb="3">
      <t>マツヤマシ</t>
    </rPh>
    <rPh sb="3" eb="5">
      <t>ドウゴ</t>
    </rPh>
    <rPh sb="5" eb="6">
      <t>トイ</t>
    </rPh>
    <rPh sb="6" eb="7">
      <t>マタ</t>
    </rPh>
    <phoneticPr fontId="4"/>
  </si>
  <si>
    <t>佐賀市本庄町1</t>
    <rPh sb="0" eb="3">
      <t>サガシ</t>
    </rPh>
    <rPh sb="3" eb="6">
      <t>ホンジョウマチ</t>
    </rPh>
    <phoneticPr fontId="4"/>
  </si>
  <si>
    <t>神奈川県三浦郡葉山町 湘南国際村</t>
    <rPh sb="11" eb="13">
      <t>ショウナン</t>
    </rPh>
    <rPh sb="13" eb="15">
      <t>コクサイ</t>
    </rPh>
    <rPh sb="15" eb="16">
      <t>ムラ</t>
    </rPh>
    <phoneticPr fontId="4"/>
  </si>
  <si>
    <t>由利本荘市土谷字海老ノ口84－4</t>
    <rPh sb="0" eb="2">
      <t>ユリ</t>
    </rPh>
    <rPh sb="2" eb="4">
      <t>ホンジョウ</t>
    </rPh>
    <rPh sb="4" eb="5">
      <t>シ</t>
    </rPh>
    <rPh sb="5" eb="7">
      <t>ツチヤ</t>
    </rPh>
    <rPh sb="7" eb="8">
      <t>アザ</t>
    </rPh>
    <rPh sb="8" eb="10">
      <t>エビ</t>
    </rPh>
    <rPh sb="11" eb="12">
      <t>クチ</t>
    </rPh>
    <phoneticPr fontId="4"/>
  </si>
  <si>
    <t>横浜市立大学学術情報センター</t>
    <rPh sb="0" eb="2">
      <t>ヨコハマ</t>
    </rPh>
    <rPh sb="2" eb="4">
      <t>イチリツ</t>
    </rPh>
    <rPh sb="4" eb="6">
      <t>ダイガク</t>
    </rPh>
    <rPh sb="6" eb="8">
      <t>ガクジュツ</t>
    </rPh>
    <rPh sb="8" eb="10">
      <t>ジョウホウ</t>
    </rPh>
    <phoneticPr fontId="4"/>
  </si>
  <si>
    <t>射水市黒河5180</t>
    <rPh sb="0" eb="3">
      <t>イミズシ</t>
    </rPh>
    <phoneticPr fontId="4"/>
  </si>
  <si>
    <t>堺市中区学園町1-1</t>
    <rPh sb="0" eb="2">
      <t>サカイシ</t>
    </rPh>
    <rPh sb="2" eb="4">
      <t>ナカク</t>
    </rPh>
    <rPh sb="4" eb="7">
      <t>ガクエンマチ</t>
    </rPh>
    <phoneticPr fontId="4"/>
  </si>
  <si>
    <t>札幌市手稲区前田7条15-4-1</t>
    <rPh sb="0" eb="3">
      <t>サッポロシ</t>
    </rPh>
    <rPh sb="3" eb="4">
      <t>テ</t>
    </rPh>
    <rPh sb="4" eb="5">
      <t>イナ</t>
    </rPh>
    <rPh sb="5" eb="6">
      <t>ク</t>
    </rPh>
    <rPh sb="6" eb="7">
      <t>マエ</t>
    </rPh>
    <rPh sb="7" eb="8">
      <t>タ</t>
    </rPh>
    <rPh sb="9" eb="10">
      <t>ジョウ</t>
    </rPh>
    <phoneticPr fontId="4"/>
  </si>
  <si>
    <t>北海道工業大学図書館</t>
    <rPh sb="0" eb="3">
      <t>ホッカイドウ</t>
    </rPh>
    <rPh sb="3" eb="5">
      <t>コウギョウ</t>
    </rPh>
    <rPh sb="5" eb="7">
      <t>ダイガク</t>
    </rPh>
    <rPh sb="7" eb="10">
      <t>トショカン</t>
    </rPh>
    <phoneticPr fontId="4"/>
  </si>
  <si>
    <t>東海大学附属図書館札幌図書館</t>
    <rPh sb="0" eb="2">
      <t>トウカイ</t>
    </rPh>
    <rPh sb="2" eb="4">
      <t>ダイガク</t>
    </rPh>
    <rPh sb="6" eb="9">
      <t>トショカン</t>
    </rPh>
    <rPh sb="9" eb="11">
      <t>サッポロ</t>
    </rPh>
    <rPh sb="11" eb="14">
      <t>トショカン</t>
    </rPh>
    <phoneticPr fontId="4"/>
  </si>
  <si>
    <t>深谷市普済寺1690</t>
    <rPh sb="0" eb="3">
      <t>フカヤシ</t>
    </rPh>
    <rPh sb="3" eb="4">
      <t>フ</t>
    </rPh>
    <rPh sb="4" eb="5">
      <t>サイ</t>
    </rPh>
    <rPh sb="5" eb="6">
      <t>ジ</t>
    </rPh>
    <phoneticPr fontId="4"/>
  </si>
  <si>
    <t>南埼玉郡宮代町学園台4-1</t>
    <rPh sb="0" eb="4">
      <t>ミナミサイタマグン</t>
    </rPh>
    <rPh sb="4" eb="7">
      <t>ミヤシロマチ</t>
    </rPh>
    <rPh sb="7" eb="9">
      <t>ガクエン</t>
    </rPh>
    <rPh sb="9" eb="10">
      <t>ダイ</t>
    </rPh>
    <phoneticPr fontId="4"/>
  </si>
  <si>
    <t>平塚市北金目4-1-1</t>
    <rPh sb="0" eb="3">
      <t>ヒラツカシ</t>
    </rPh>
    <rPh sb="3" eb="4">
      <t>キタ</t>
    </rPh>
    <rPh sb="4" eb="5">
      <t>カネ</t>
    </rPh>
    <rPh sb="5" eb="6">
      <t>メ</t>
    </rPh>
    <phoneticPr fontId="4"/>
  </si>
  <si>
    <t>東海大学付属図書館中央図書館</t>
    <rPh sb="0" eb="2">
      <t>トウカイ</t>
    </rPh>
    <rPh sb="2" eb="4">
      <t>ダイガク</t>
    </rPh>
    <rPh sb="4" eb="6">
      <t>フゾク</t>
    </rPh>
    <rPh sb="6" eb="9">
      <t>トショカン</t>
    </rPh>
    <rPh sb="9" eb="11">
      <t>チュウオウ</t>
    </rPh>
    <rPh sb="11" eb="14">
      <t>トショカン</t>
    </rPh>
    <phoneticPr fontId="4"/>
  </si>
  <si>
    <t>木更津市清美台東2-11-1</t>
    <rPh sb="0" eb="3">
      <t>キサラヅ</t>
    </rPh>
    <rPh sb="3" eb="4">
      <t>シ</t>
    </rPh>
    <rPh sb="4" eb="6">
      <t>キヨミ</t>
    </rPh>
    <rPh sb="6" eb="7">
      <t>ダイ</t>
    </rPh>
    <rPh sb="7" eb="8">
      <t>ヒガシ</t>
    </rPh>
    <phoneticPr fontId="4"/>
  </si>
  <si>
    <t>木更津工業高等専門学校図書館</t>
    <rPh sb="0" eb="3">
      <t>キサラヅ</t>
    </rPh>
    <rPh sb="3" eb="5">
      <t>コウギョウ</t>
    </rPh>
    <rPh sb="5" eb="7">
      <t>コウトウ</t>
    </rPh>
    <rPh sb="7" eb="9">
      <t>センモン</t>
    </rPh>
    <rPh sb="9" eb="11">
      <t>ガッコウ</t>
    </rPh>
    <rPh sb="11" eb="14">
      <t>トショカン</t>
    </rPh>
    <phoneticPr fontId="4"/>
  </si>
  <si>
    <t>八王子市椚田町1220-2</t>
    <rPh sb="0" eb="4">
      <t>ハチオウジシ</t>
    </rPh>
    <rPh sb="4" eb="7">
      <t>クヌギダマチ</t>
    </rPh>
    <phoneticPr fontId="4"/>
  </si>
  <si>
    <t>東京工業高等専門学校図書館</t>
    <rPh sb="0" eb="2">
      <t>トウキョウ</t>
    </rPh>
    <rPh sb="2" eb="4">
      <t>コウギョウ</t>
    </rPh>
    <rPh sb="4" eb="6">
      <t>コウトウ</t>
    </rPh>
    <rPh sb="6" eb="8">
      <t>センモン</t>
    </rPh>
    <rPh sb="8" eb="10">
      <t>ガッコウ</t>
    </rPh>
    <rPh sb="10" eb="13">
      <t>トショカン</t>
    </rPh>
    <phoneticPr fontId="4"/>
  </si>
  <si>
    <t>　　国立国会図書館</t>
    <rPh sb="2" eb="4">
      <t>コクリツ</t>
    </rPh>
    <rPh sb="4" eb="6">
      <t>コッカイ</t>
    </rPh>
    <rPh sb="6" eb="9">
      <t>トショカン</t>
    </rPh>
    <phoneticPr fontId="4"/>
  </si>
  <si>
    <t>010-8572</t>
  </si>
  <si>
    <t>310-8555</t>
  </si>
  <si>
    <t>371-8570</t>
  </si>
  <si>
    <t>260-8667</t>
  </si>
  <si>
    <t>950-8570</t>
  </si>
  <si>
    <t>930-8501</t>
  </si>
  <si>
    <t>920-8580</t>
  </si>
  <si>
    <t>650-8567</t>
  </si>
  <si>
    <t>640-8585</t>
  </si>
  <si>
    <t>700-8570</t>
  </si>
  <si>
    <t>770-8570</t>
  </si>
  <si>
    <t>760-8570</t>
  </si>
  <si>
    <t>812-8577</t>
  </si>
  <si>
    <t>840-8570</t>
  </si>
  <si>
    <t>870-8501</t>
  </si>
  <si>
    <t>900-8570</t>
  </si>
  <si>
    <t>330-9588</t>
  </si>
  <si>
    <t>260-8722</t>
  </si>
  <si>
    <t>210-8577</t>
  </si>
  <si>
    <t>530-8201</t>
  </si>
  <si>
    <t>803-8509</t>
  </si>
  <si>
    <t>収書課</t>
    <rPh sb="0" eb="1">
      <t>シュウ</t>
    </rPh>
    <rPh sb="1" eb="2">
      <t>ショ</t>
    </rPh>
    <rPh sb="2" eb="3">
      <t>カ</t>
    </rPh>
    <phoneticPr fontId="4"/>
  </si>
  <si>
    <t>千葉県立中央図書館</t>
    <rPh sb="0" eb="2">
      <t>チバ</t>
    </rPh>
    <rPh sb="2" eb="4">
      <t>ケンリツ</t>
    </rPh>
    <rPh sb="4" eb="6">
      <t>チュウオウ</t>
    </rPh>
    <rPh sb="6" eb="9">
      <t>トショカン</t>
    </rPh>
    <phoneticPr fontId="4"/>
  </si>
  <si>
    <t>資料課収集担当</t>
    <rPh sb="0" eb="2">
      <t>シリョウ</t>
    </rPh>
    <rPh sb="2" eb="3">
      <t>カ</t>
    </rPh>
    <rPh sb="3" eb="5">
      <t>シュウシュウ</t>
    </rPh>
    <rPh sb="5" eb="7">
      <t>タントウ</t>
    </rPh>
    <phoneticPr fontId="4"/>
  </si>
  <si>
    <t>東京都立中央図書館</t>
    <rPh sb="0" eb="2">
      <t>トウキョウ</t>
    </rPh>
    <rPh sb="2" eb="4">
      <t>トリツ</t>
    </rPh>
    <rPh sb="4" eb="6">
      <t>チュウオウ</t>
    </rPh>
    <rPh sb="6" eb="9">
      <t>トショカン</t>
    </rPh>
    <phoneticPr fontId="4"/>
  </si>
  <si>
    <t>茨城県</t>
  </si>
  <si>
    <t>栃木県</t>
  </si>
  <si>
    <t>群馬県</t>
  </si>
  <si>
    <t>330-9301</t>
  </si>
  <si>
    <t>埼玉県</t>
  </si>
  <si>
    <t>千葉県</t>
  </si>
  <si>
    <t>東京都</t>
  </si>
  <si>
    <t>神奈川県</t>
  </si>
  <si>
    <t>新潟県</t>
  </si>
  <si>
    <t>富山県</t>
  </si>
  <si>
    <t>石川県</t>
  </si>
  <si>
    <t>福井県</t>
  </si>
  <si>
    <t>長野県</t>
  </si>
  <si>
    <t>岐阜県</t>
  </si>
  <si>
    <t>静岡県</t>
  </si>
  <si>
    <t>愛知県</t>
  </si>
  <si>
    <t>三重県</t>
  </si>
  <si>
    <t>滋賀県</t>
  </si>
  <si>
    <t>京都府</t>
  </si>
  <si>
    <t>大阪府</t>
  </si>
  <si>
    <t>兵庫県</t>
  </si>
  <si>
    <t>奈良県</t>
  </si>
  <si>
    <t>総務部知事公室防災統括室</t>
  </si>
  <si>
    <t>和歌山県</t>
  </si>
  <si>
    <t>鳥取県</t>
  </si>
  <si>
    <t>島根県</t>
  </si>
  <si>
    <t>岡山県</t>
  </si>
  <si>
    <t>広島県</t>
  </si>
  <si>
    <t>山口県</t>
  </si>
  <si>
    <t>徳島県</t>
  </si>
  <si>
    <t>香川県</t>
  </si>
  <si>
    <t>愛媛県</t>
  </si>
  <si>
    <t>高知市丸ノ内1-2-20</t>
  </si>
  <si>
    <t>高知県</t>
  </si>
  <si>
    <t>福岡県</t>
  </si>
  <si>
    <t>佐賀県</t>
  </si>
  <si>
    <t>長崎県</t>
  </si>
  <si>
    <t>熊本県</t>
  </si>
  <si>
    <t>大分県</t>
  </si>
  <si>
    <t>宮崎県</t>
  </si>
  <si>
    <t>鹿児島県</t>
  </si>
  <si>
    <t>沖縄県</t>
  </si>
  <si>
    <t>060-8611</t>
  </si>
  <si>
    <t>札幌市</t>
  </si>
  <si>
    <t>981-0914</t>
  </si>
  <si>
    <t>仙台市青葉区堤通雨宮町2-15</t>
  </si>
  <si>
    <t>仙台市</t>
  </si>
  <si>
    <t>千葉市</t>
  </si>
  <si>
    <t>横浜市</t>
  </si>
  <si>
    <t>川崎市</t>
  </si>
  <si>
    <t>851-8550</t>
  </si>
  <si>
    <t>420-8602</t>
  </si>
  <si>
    <t>名古屋市中区三の丸3-1-1</t>
  </si>
  <si>
    <t>名古屋市</t>
  </si>
  <si>
    <t>京都市</t>
  </si>
  <si>
    <t>大阪市</t>
  </si>
  <si>
    <t>神戸市</t>
  </si>
  <si>
    <t>広島市</t>
  </si>
  <si>
    <t>北九州市</t>
  </si>
  <si>
    <t>福岡市</t>
  </si>
  <si>
    <t>中央合同庁舎第5号館</t>
    <rPh sb="0" eb="2">
      <t>チュウオウ</t>
    </rPh>
    <rPh sb="2" eb="4">
      <t>ゴウドウ</t>
    </rPh>
    <rPh sb="4" eb="6">
      <t>チョウシャ</t>
    </rPh>
    <rPh sb="6" eb="7">
      <t>ダイ</t>
    </rPh>
    <rPh sb="8" eb="10">
      <t>ゴウカン</t>
    </rPh>
    <phoneticPr fontId="4"/>
  </si>
  <si>
    <t>内閣府（防災担当）</t>
    <rPh sb="4" eb="6">
      <t>ボウサイ</t>
    </rPh>
    <rPh sb="6" eb="8">
      <t>タントウ</t>
    </rPh>
    <phoneticPr fontId="4"/>
  </si>
  <si>
    <t>情報通信国際戦略局技術政策課研究推進室</t>
    <rPh sb="4" eb="6">
      <t>コクサイ</t>
    </rPh>
    <rPh sb="6" eb="8">
      <t>センリャク</t>
    </rPh>
    <rPh sb="8" eb="9">
      <t>キョク</t>
    </rPh>
    <rPh sb="14" eb="16">
      <t>ケンキュウ</t>
    </rPh>
    <rPh sb="16" eb="18">
      <t>スイシン</t>
    </rPh>
    <rPh sb="18" eb="19">
      <t>シツ</t>
    </rPh>
    <phoneticPr fontId="4"/>
  </si>
  <si>
    <t>大臣官房審議官室</t>
    <rPh sb="0" eb="2">
      <t>ダイジン</t>
    </rPh>
    <phoneticPr fontId="4"/>
  </si>
  <si>
    <t>千代田区霞が関3-2-2</t>
    <rPh sb="4" eb="5">
      <t>カスミ</t>
    </rPh>
    <rPh sb="6" eb="7">
      <t>セキ</t>
    </rPh>
    <phoneticPr fontId="4"/>
  </si>
  <si>
    <t>中央合同庁舎第7号館</t>
    <rPh sb="0" eb="2">
      <t>チュウオウ</t>
    </rPh>
    <rPh sb="2" eb="4">
      <t>ゴウドウ</t>
    </rPh>
    <rPh sb="4" eb="6">
      <t>チョウシャ</t>
    </rPh>
    <rPh sb="6" eb="7">
      <t>ダイ</t>
    </rPh>
    <rPh sb="8" eb="10">
      <t>ゴウカン</t>
    </rPh>
    <phoneticPr fontId="4"/>
  </si>
  <si>
    <t>中央合同庁舎第1号館</t>
    <rPh sb="0" eb="2">
      <t>チュウオウ</t>
    </rPh>
    <rPh sb="2" eb="4">
      <t>ゴウドウ</t>
    </rPh>
    <rPh sb="4" eb="6">
      <t>チョウシャ</t>
    </rPh>
    <rPh sb="6" eb="7">
      <t>ダイ</t>
    </rPh>
    <rPh sb="8" eb="10">
      <t>ゴウカン</t>
    </rPh>
    <phoneticPr fontId="4"/>
  </si>
  <si>
    <t>農村振興局防災課</t>
    <rPh sb="0" eb="2">
      <t>ノウソン</t>
    </rPh>
    <rPh sb="2" eb="5">
      <t>シンコウキョク</t>
    </rPh>
    <phoneticPr fontId="4"/>
  </si>
  <si>
    <t>情報管理課図書情報係</t>
    <rPh sb="5" eb="7">
      <t>トショ</t>
    </rPh>
    <rPh sb="7" eb="9">
      <t>ジョウホウ</t>
    </rPh>
    <rPh sb="9" eb="10">
      <t>カカリ</t>
    </rPh>
    <phoneticPr fontId="4"/>
  </si>
  <si>
    <t>神奈川県立川崎図書館</t>
    <rPh sb="0" eb="3">
      <t>カナガワ</t>
    </rPh>
    <rPh sb="3" eb="5">
      <t>ケンリツ</t>
    </rPh>
    <rPh sb="5" eb="7">
      <t>カワサキ</t>
    </rPh>
    <rPh sb="7" eb="10">
      <t>トショカン</t>
    </rPh>
    <phoneticPr fontId="4"/>
  </si>
  <si>
    <t>川崎市川崎区富士見2-1-4</t>
    <rPh sb="0" eb="3">
      <t>カワサキシ</t>
    </rPh>
    <rPh sb="3" eb="6">
      <t>カワサキク</t>
    </rPh>
    <rPh sb="6" eb="9">
      <t>フジミ</t>
    </rPh>
    <phoneticPr fontId="4"/>
  </si>
  <si>
    <t>林　豊</t>
    <rPh sb="0" eb="1">
      <t>ハヤシ</t>
    </rPh>
    <rPh sb="2" eb="3">
      <t>ユタ</t>
    </rPh>
    <phoneticPr fontId="4"/>
  </si>
  <si>
    <t>中央第7</t>
    <phoneticPr fontId="4"/>
  </si>
  <si>
    <t>粟田　泰夫</t>
    <rPh sb="0" eb="2">
      <t>アワタ</t>
    </rPh>
    <rPh sb="3" eb="5">
      <t>ヤスオ</t>
    </rPh>
    <phoneticPr fontId="4"/>
  </si>
  <si>
    <t>152-8552</t>
  </si>
  <si>
    <t>大学院理工学研究科教授</t>
    <phoneticPr fontId="4"/>
  </si>
  <si>
    <t>川島　一彦</t>
  </si>
  <si>
    <t>275-8575</t>
    <phoneticPr fontId="4"/>
  </si>
  <si>
    <t>習志野市泉町1-2-1</t>
    <rPh sb="0" eb="4">
      <t>ナラシノシ</t>
    </rPh>
    <rPh sb="4" eb="5">
      <t>イズミ</t>
    </rPh>
    <rPh sb="5" eb="6">
      <t>マチ</t>
    </rPh>
    <phoneticPr fontId="4"/>
  </si>
  <si>
    <t>日本大学</t>
    <rPh sb="0" eb="2">
      <t>ニホン</t>
    </rPh>
    <rPh sb="2" eb="4">
      <t>ダイガク</t>
    </rPh>
    <phoneticPr fontId="4"/>
  </si>
  <si>
    <t>工藤　一嘉</t>
  </si>
  <si>
    <t>文京区本郷7-3-1</t>
    <rPh sb="0" eb="3">
      <t>ブンキョウク</t>
    </rPh>
    <phoneticPr fontId="4"/>
  </si>
  <si>
    <t>久保　哲夫</t>
  </si>
  <si>
    <t>笹谷　努</t>
  </si>
  <si>
    <t>270-1194</t>
  </si>
  <si>
    <t>徳島市南常三島町2-1</t>
    <rPh sb="0" eb="3">
      <t>トクシマシ</t>
    </rPh>
    <rPh sb="3" eb="4">
      <t>ミナミ</t>
    </rPh>
    <rPh sb="4" eb="5">
      <t>ツネ</t>
    </rPh>
    <rPh sb="5" eb="8">
      <t>ミシママチ</t>
    </rPh>
    <phoneticPr fontId="4"/>
  </si>
  <si>
    <t>熊本市黒髪2-40-1</t>
    <rPh sb="0" eb="3">
      <t>クマモトシ</t>
    </rPh>
    <rPh sb="3" eb="5">
      <t>クロカミ</t>
    </rPh>
    <phoneticPr fontId="4"/>
  </si>
  <si>
    <t>習志野市津田沼2-17-1</t>
    <rPh sb="0" eb="4">
      <t>ナラシノシ</t>
    </rPh>
    <rPh sb="4" eb="7">
      <t>ツダヌマ</t>
    </rPh>
    <phoneticPr fontId="4"/>
  </si>
  <si>
    <t>青山学院大学図書館</t>
    <rPh sb="0" eb="2">
      <t>アオヤマ</t>
    </rPh>
    <rPh sb="2" eb="4">
      <t>ガクイン</t>
    </rPh>
    <rPh sb="4" eb="6">
      <t>ダイガク</t>
    </rPh>
    <rPh sb="6" eb="9">
      <t>トショカン</t>
    </rPh>
    <phoneticPr fontId="4"/>
  </si>
  <si>
    <t>渋谷区渋谷4-4-25</t>
    <rPh sb="0" eb="3">
      <t>シブヤク</t>
    </rPh>
    <rPh sb="3" eb="5">
      <t>シブヤ</t>
    </rPh>
    <phoneticPr fontId="4"/>
  </si>
  <si>
    <t>学習院大学図書館</t>
    <rPh sb="0" eb="3">
      <t>ガクシュウイン</t>
    </rPh>
    <rPh sb="3" eb="5">
      <t>ダイガク</t>
    </rPh>
    <rPh sb="5" eb="8">
      <t>トショカン</t>
    </rPh>
    <phoneticPr fontId="4"/>
  </si>
  <si>
    <t>豊島区目白1-5-1</t>
    <rPh sb="0" eb="3">
      <t>トシマク</t>
    </rPh>
    <rPh sb="3" eb="5">
      <t>メジロ</t>
    </rPh>
    <phoneticPr fontId="4"/>
  </si>
  <si>
    <t>国土地理院　北陸地方測量部</t>
    <rPh sb="0" eb="2">
      <t>コクド</t>
    </rPh>
    <rPh sb="2" eb="4">
      <t>チリ</t>
    </rPh>
    <rPh sb="4" eb="5">
      <t>イン</t>
    </rPh>
    <rPh sb="6" eb="8">
      <t>ホクリク</t>
    </rPh>
    <rPh sb="8" eb="10">
      <t>チホウ</t>
    </rPh>
    <rPh sb="10" eb="12">
      <t>ソクリョウ</t>
    </rPh>
    <rPh sb="12" eb="13">
      <t>ブ</t>
    </rPh>
    <phoneticPr fontId="2"/>
  </si>
  <si>
    <t>広島合同庁舎2号館</t>
    <rPh sb="7" eb="9">
      <t>ゴウカン</t>
    </rPh>
    <phoneticPr fontId="2"/>
  </si>
  <si>
    <t>国土地理院　四国地方測量部</t>
  </si>
  <si>
    <t>900-0022</t>
  </si>
  <si>
    <t>国土地理院　沖縄支所</t>
    <rPh sb="0" eb="2">
      <t>コクド</t>
    </rPh>
    <rPh sb="2" eb="4">
      <t>チリ</t>
    </rPh>
    <rPh sb="4" eb="5">
      <t>イン</t>
    </rPh>
    <rPh sb="6" eb="8">
      <t>オキナワ</t>
    </rPh>
    <rPh sb="8" eb="10">
      <t>シショ</t>
    </rPh>
    <phoneticPr fontId="2"/>
  </si>
  <si>
    <t>沖縄支所長</t>
    <rPh sb="0" eb="2">
      <t>オキナワ</t>
    </rPh>
    <rPh sb="2" eb="4">
      <t>シショ</t>
    </rPh>
    <rPh sb="4" eb="5">
      <t>チョウ</t>
    </rPh>
    <phoneticPr fontId="2"/>
  </si>
  <si>
    <t>地震・火山・大規模水害対策担当</t>
    <rPh sb="0" eb="1">
      <t>ジ</t>
    </rPh>
    <rPh sb="1" eb="2">
      <t>シン</t>
    </rPh>
    <rPh sb="3" eb="5">
      <t>カザン</t>
    </rPh>
    <rPh sb="6" eb="9">
      <t>ダイキボ</t>
    </rPh>
    <rPh sb="9" eb="11">
      <t>スイガイ</t>
    </rPh>
    <rPh sb="11" eb="13">
      <t>タイサク</t>
    </rPh>
    <rPh sb="13" eb="15">
      <t>タントウ</t>
    </rPh>
    <phoneticPr fontId="4"/>
  </si>
  <si>
    <t>消費者庁</t>
    <rPh sb="0" eb="4">
      <t>ショウヒシャチョウ</t>
    </rPh>
    <phoneticPr fontId="4"/>
  </si>
  <si>
    <t>総務課</t>
    <rPh sb="0" eb="3">
      <t>ソウムカ</t>
    </rPh>
    <phoneticPr fontId="4"/>
  </si>
  <si>
    <t>内閣官房</t>
    <rPh sb="0" eb="2">
      <t>ナイカク</t>
    </rPh>
    <rPh sb="2" eb="4">
      <t>カンボウ</t>
    </rPh>
    <phoneticPr fontId="4"/>
  </si>
  <si>
    <t>副長官補室安全保障・危機管理担当</t>
    <rPh sb="5" eb="7">
      <t>アンゼン</t>
    </rPh>
    <rPh sb="7" eb="9">
      <t>ホショウ</t>
    </rPh>
    <rPh sb="10" eb="12">
      <t>キキ</t>
    </rPh>
    <rPh sb="12" eb="14">
      <t>カンリ</t>
    </rPh>
    <rPh sb="14" eb="16">
      <t>タントウ</t>
    </rPh>
    <phoneticPr fontId="4"/>
  </si>
  <si>
    <t>豊田市八草町八千草1247</t>
    <rPh sb="0" eb="3">
      <t>トヨタシ</t>
    </rPh>
    <rPh sb="3" eb="4">
      <t>ハチ</t>
    </rPh>
    <rPh sb="4" eb="5">
      <t>グサ</t>
    </rPh>
    <rPh sb="5" eb="6">
      <t>マチ</t>
    </rPh>
    <rPh sb="6" eb="7">
      <t>ハチ</t>
    </rPh>
    <rPh sb="7" eb="8">
      <t>セン</t>
    </rPh>
    <rPh sb="8" eb="9">
      <t>クサ</t>
    </rPh>
    <phoneticPr fontId="4"/>
  </si>
  <si>
    <t>名古屋市南区滝春町10-3</t>
    <rPh sb="4" eb="6">
      <t>ミナミク</t>
    </rPh>
    <rPh sb="6" eb="7">
      <t>タキ</t>
    </rPh>
    <rPh sb="7" eb="8">
      <t>ハル</t>
    </rPh>
    <rPh sb="8" eb="9">
      <t>マチ</t>
    </rPh>
    <phoneticPr fontId="4"/>
  </si>
  <si>
    <t>中部大学附属三浦記念図書館</t>
    <rPh sb="0" eb="2">
      <t>チュウブ</t>
    </rPh>
    <rPh sb="2" eb="4">
      <t>ダイガク</t>
    </rPh>
    <rPh sb="4" eb="6">
      <t>フゾク</t>
    </rPh>
    <rPh sb="6" eb="8">
      <t>ミウラ</t>
    </rPh>
    <rPh sb="8" eb="10">
      <t>キネン</t>
    </rPh>
    <rPh sb="10" eb="13">
      <t>トショカン</t>
    </rPh>
    <phoneticPr fontId="4"/>
  </si>
  <si>
    <t>春日井市松本町1200</t>
    <rPh sb="0" eb="4">
      <t>カスガイシ</t>
    </rPh>
    <rPh sb="4" eb="7">
      <t>マツモトマチ</t>
    </rPh>
    <phoneticPr fontId="4"/>
  </si>
  <si>
    <t>名古屋市天白区久方2-12-1</t>
    <rPh sb="0" eb="4">
      <t>ナゴヤシ</t>
    </rPh>
    <rPh sb="4" eb="5">
      <t>テン</t>
    </rPh>
    <rPh sb="5" eb="6">
      <t>シロ</t>
    </rPh>
    <rPh sb="6" eb="7">
      <t>ク</t>
    </rPh>
    <rPh sb="7" eb="9">
      <t>ヒサカタ</t>
    </rPh>
    <phoneticPr fontId="4"/>
  </si>
  <si>
    <t>名城大学附属図書館</t>
    <rPh sb="0" eb="2">
      <t>メイジョウ</t>
    </rPh>
    <rPh sb="2" eb="4">
      <t>ダイガク</t>
    </rPh>
    <rPh sb="4" eb="6">
      <t>フゾク</t>
    </rPh>
    <rPh sb="6" eb="9">
      <t>トショカン</t>
    </rPh>
    <phoneticPr fontId="4"/>
  </si>
  <si>
    <t>名古屋市天白区塩釜区1-501</t>
    <rPh sb="0" eb="4">
      <t>ナゴヤシ</t>
    </rPh>
    <rPh sb="4" eb="5">
      <t>テン</t>
    </rPh>
    <rPh sb="5" eb="6">
      <t>シロ</t>
    </rPh>
    <rPh sb="6" eb="7">
      <t>ク</t>
    </rPh>
    <rPh sb="7" eb="8">
      <t>シオ</t>
    </rPh>
    <rPh sb="8" eb="9">
      <t>ガマ</t>
    </rPh>
    <rPh sb="9" eb="10">
      <t>ク</t>
    </rPh>
    <phoneticPr fontId="4"/>
  </si>
  <si>
    <t>京都市北区上賀茂本山</t>
    <rPh sb="0" eb="3">
      <t>キョウトシ</t>
    </rPh>
    <rPh sb="3" eb="5">
      <t>キタク</t>
    </rPh>
    <rPh sb="5" eb="6">
      <t>カミ</t>
    </rPh>
    <rPh sb="6" eb="7">
      <t>ガ</t>
    </rPh>
    <rPh sb="7" eb="8">
      <t>モ</t>
    </rPh>
    <rPh sb="8" eb="10">
      <t>モトヤマ</t>
    </rPh>
    <phoneticPr fontId="4"/>
  </si>
  <si>
    <t>富山市本郷町13</t>
    <rPh sb="0" eb="3">
      <t>トヤマシ</t>
    </rPh>
    <rPh sb="3" eb="6">
      <t>ホンゴウマチ</t>
    </rPh>
    <phoneticPr fontId="4"/>
  </si>
  <si>
    <t>新湊市海老江練谷1-2</t>
    <rPh sb="0" eb="3">
      <t>シンミナトシ</t>
    </rPh>
    <rPh sb="3" eb="6">
      <t>エビエ</t>
    </rPh>
    <rPh sb="6" eb="7">
      <t>ネリ</t>
    </rPh>
    <rPh sb="7" eb="8">
      <t>タニ</t>
    </rPh>
    <phoneticPr fontId="4"/>
  </si>
  <si>
    <t>101-0053</t>
  </si>
  <si>
    <t>土木建築部</t>
  </si>
  <si>
    <t>災害対策室</t>
    <rPh sb="0" eb="2">
      <t>サイガイ</t>
    </rPh>
    <rPh sb="2" eb="4">
      <t>タイサク</t>
    </rPh>
    <rPh sb="4" eb="5">
      <t>シツ</t>
    </rPh>
    <phoneticPr fontId="4"/>
  </si>
  <si>
    <t>東京大学大学院理学系研究科</t>
    <rPh sb="4" eb="7">
      <t>ダイガクイン</t>
    </rPh>
    <rPh sb="7" eb="10">
      <t>リガクケイ</t>
    </rPh>
    <rPh sb="10" eb="12">
      <t>ケンキュウ</t>
    </rPh>
    <rPh sb="12" eb="13">
      <t>カ</t>
    </rPh>
    <phoneticPr fontId="4"/>
  </si>
  <si>
    <t>地球惑星科学専攻図書室</t>
    <rPh sb="0" eb="2">
      <t>チキュウ</t>
    </rPh>
    <rPh sb="2" eb="4">
      <t>ワクセイ</t>
    </rPh>
    <rPh sb="4" eb="6">
      <t>カガク</t>
    </rPh>
    <rPh sb="6" eb="8">
      <t>センコウ</t>
    </rPh>
    <rPh sb="8" eb="11">
      <t>トショシツ</t>
    </rPh>
    <phoneticPr fontId="4"/>
  </si>
  <si>
    <t>国土交通省国土技術政策総合研究所</t>
    <rPh sb="0" eb="2">
      <t>コクド</t>
    </rPh>
    <rPh sb="2" eb="4">
      <t>コウツウ</t>
    </rPh>
    <rPh sb="4" eb="5">
      <t>ショウ</t>
    </rPh>
    <rPh sb="5" eb="7">
      <t>コクド</t>
    </rPh>
    <rPh sb="7" eb="9">
      <t>ギジュツ</t>
    </rPh>
    <rPh sb="9" eb="11">
      <t>セイサク</t>
    </rPh>
    <rPh sb="11" eb="13">
      <t>ソウゴウ</t>
    </rPh>
    <rPh sb="13" eb="16">
      <t>ケンキュウジョ</t>
    </rPh>
    <phoneticPr fontId="4"/>
  </si>
  <si>
    <t>管理調整部企画調整課図書室</t>
    <rPh sb="0" eb="2">
      <t>カンリ</t>
    </rPh>
    <rPh sb="2" eb="4">
      <t>チョウセイ</t>
    </rPh>
    <rPh sb="4" eb="5">
      <t>ブ</t>
    </rPh>
    <rPh sb="7" eb="9">
      <t>チョウセイ</t>
    </rPh>
    <rPh sb="10" eb="13">
      <t>トショシツ</t>
    </rPh>
    <phoneticPr fontId="4"/>
  </si>
  <si>
    <t>大臣・副大臣（２）・政務官（２）・事務次官・林審議官・官房長・局長・総務課長・審議官（２）・開発企画課</t>
    <rPh sb="0" eb="2">
      <t>ダイジン</t>
    </rPh>
    <rPh sb="3" eb="6">
      <t>フクダイジン</t>
    </rPh>
    <rPh sb="10" eb="13">
      <t>セイムカン</t>
    </rPh>
    <rPh sb="17" eb="19">
      <t>ジム</t>
    </rPh>
    <rPh sb="19" eb="21">
      <t>ジカン</t>
    </rPh>
    <rPh sb="22" eb="23">
      <t>ハヤシ</t>
    </rPh>
    <rPh sb="23" eb="26">
      <t>シンギカン</t>
    </rPh>
    <rPh sb="27" eb="30">
      <t>カンボウチョウ</t>
    </rPh>
    <rPh sb="31" eb="33">
      <t>キョクチョウ</t>
    </rPh>
    <rPh sb="34" eb="36">
      <t>ソウム</t>
    </rPh>
    <rPh sb="36" eb="38">
      <t>カチョウ</t>
    </rPh>
    <rPh sb="39" eb="42">
      <t>シンギカン</t>
    </rPh>
    <rPh sb="46" eb="48">
      <t>カイハツ</t>
    </rPh>
    <rPh sb="48" eb="50">
      <t>キカク</t>
    </rPh>
    <rPh sb="50" eb="51">
      <t>カ</t>
    </rPh>
    <phoneticPr fontId="4"/>
  </si>
  <si>
    <t>滋賀県立大学図書情報センター</t>
    <rPh sb="0" eb="2">
      <t>シガ</t>
    </rPh>
    <rPh sb="2" eb="4">
      <t>ケンリツ</t>
    </rPh>
    <rPh sb="4" eb="6">
      <t>ダイガク</t>
    </rPh>
    <rPh sb="6" eb="8">
      <t>トショ</t>
    </rPh>
    <rPh sb="8" eb="10">
      <t>ジョウホウ</t>
    </rPh>
    <phoneticPr fontId="4"/>
  </si>
  <si>
    <t>彦根市八坂町2500</t>
    <rPh sb="0" eb="3">
      <t>ヒコネシ</t>
    </rPh>
    <rPh sb="3" eb="4">
      <t>ハチ</t>
    </rPh>
    <rPh sb="4" eb="5">
      <t>サカ</t>
    </rPh>
    <rPh sb="5" eb="6">
      <t>マチ</t>
    </rPh>
    <phoneticPr fontId="4"/>
  </si>
  <si>
    <t>大阪府立大学学術情報センター図書館</t>
    <rPh sb="0" eb="2">
      <t>オオサカ</t>
    </rPh>
    <rPh sb="2" eb="4">
      <t>フリツ</t>
    </rPh>
    <rPh sb="4" eb="6">
      <t>ダイガク</t>
    </rPh>
    <rPh sb="6" eb="8">
      <t>ガクジュツ</t>
    </rPh>
    <rPh sb="8" eb="10">
      <t>ジョウホウ</t>
    </rPh>
    <rPh sb="14" eb="17">
      <t>トショカン</t>
    </rPh>
    <phoneticPr fontId="4"/>
  </si>
  <si>
    <t>兵庫県立大学姫路書写学術情報館</t>
    <rPh sb="0" eb="2">
      <t>ヒョウゴ</t>
    </rPh>
    <rPh sb="2" eb="4">
      <t>ケンリツ</t>
    </rPh>
    <rPh sb="4" eb="6">
      <t>ダイガク</t>
    </rPh>
    <rPh sb="6" eb="8">
      <t>ヒメジ</t>
    </rPh>
    <rPh sb="8" eb="10">
      <t>ショシャ</t>
    </rPh>
    <rPh sb="10" eb="12">
      <t>ガクジュツ</t>
    </rPh>
    <rPh sb="12" eb="14">
      <t>ジョウホウ</t>
    </rPh>
    <rPh sb="14" eb="15">
      <t>カン</t>
    </rPh>
    <phoneticPr fontId="4"/>
  </si>
  <si>
    <t>姫路市書写2167</t>
    <rPh sb="0" eb="3">
      <t>ヒメジシ</t>
    </rPh>
    <rPh sb="3" eb="5">
      <t>ショシャ</t>
    </rPh>
    <phoneticPr fontId="4"/>
  </si>
  <si>
    <t>岡山県立大学附属図書館</t>
    <rPh sb="0" eb="2">
      <t>オカヤマ</t>
    </rPh>
    <rPh sb="2" eb="4">
      <t>ケンリツ</t>
    </rPh>
    <rPh sb="4" eb="6">
      <t>ダイガク</t>
    </rPh>
    <rPh sb="6" eb="8">
      <t>フゾク</t>
    </rPh>
    <rPh sb="8" eb="11">
      <t>トショカン</t>
    </rPh>
    <phoneticPr fontId="4"/>
  </si>
  <si>
    <t>総社市窪木111</t>
    <rPh sb="0" eb="1">
      <t>ソウ</t>
    </rPh>
    <rPh sb="1" eb="2">
      <t>シャ</t>
    </rPh>
    <rPh sb="2" eb="3">
      <t>シ</t>
    </rPh>
    <rPh sb="3" eb="5">
      <t>クボキ</t>
    </rPh>
    <phoneticPr fontId="4"/>
  </si>
  <si>
    <t>八戸工業大学図書館</t>
    <rPh sb="0" eb="2">
      <t>ハチノヘ</t>
    </rPh>
    <rPh sb="2" eb="4">
      <t>コウギョウ</t>
    </rPh>
    <rPh sb="4" eb="6">
      <t>ダイガク</t>
    </rPh>
    <rPh sb="6" eb="9">
      <t>トショカン</t>
    </rPh>
    <phoneticPr fontId="4"/>
  </si>
  <si>
    <t>八戸市大字妙字大開88-1</t>
    <rPh sb="0" eb="2">
      <t>ハチノヘ</t>
    </rPh>
    <rPh sb="2" eb="3">
      <t>シ</t>
    </rPh>
    <rPh sb="3" eb="5">
      <t>オオアザ</t>
    </rPh>
    <rPh sb="5" eb="6">
      <t>ミョウ</t>
    </rPh>
    <rPh sb="6" eb="7">
      <t>アザ</t>
    </rPh>
    <rPh sb="7" eb="9">
      <t>オオヒラキ</t>
    </rPh>
    <phoneticPr fontId="4"/>
  </si>
  <si>
    <t>石巻専修大学図書館</t>
    <rPh sb="0" eb="2">
      <t>イシノマキ</t>
    </rPh>
    <rPh sb="2" eb="4">
      <t>センシュウ</t>
    </rPh>
    <rPh sb="4" eb="6">
      <t>ダイガク</t>
    </rPh>
    <rPh sb="6" eb="9">
      <t>トショカン</t>
    </rPh>
    <phoneticPr fontId="4"/>
  </si>
  <si>
    <t>石巻市南境新水戸1</t>
    <rPh sb="0" eb="3">
      <t>イシノマキシ</t>
    </rPh>
    <rPh sb="3" eb="4">
      <t>ミナミ</t>
    </rPh>
    <rPh sb="4" eb="5">
      <t>サカイ</t>
    </rPh>
    <rPh sb="5" eb="6">
      <t>シン</t>
    </rPh>
    <rPh sb="6" eb="8">
      <t>ミト</t>
    </rPh>
    <phoneticPr fontId="4"/>
  </si>
  <si>
    <t>東北学院大学多賀城キャンパス図書館</t>
    <rPh sb="0" eb="2">
      <t>トウホク</t>
    </rPh>
    <rPh sb="2" eb="5">
      <t>ガクインダイ</t>
    </rPh>
    <rPh sb="5" eb="6">
      <t>ガク</t>
    </rPh>
    <rPh sb="6" eb="8">
      <t>タガ</t>
    </rPh>
    <rPh sb="8" eb="9">
      <t>シロ</t>
    </rPh>
    <rPh sb="14" eb="17">
      <t>トショカン</t>
    </rPh>
    <phoneticPr fontId="4"/>
  </si>
  <si>
    <t>多賀城市中央1-13-1</t>
    <rPh sb="0" eb="4">
      <t>タガジョウシ</t>
    </rPh>
    <rPh sb="4" eb="6">
      <t>チュウオウ</t>
    </rPh>
    <phoneticPr fontId="4"/>
  </si>
  <si>
    <t>東北工業大学附属図書館</t>
    <rPh sb="0" eb="2">
      <t>トウホク</t>
    </rPh>
    <rPh sb="2" eb="4">
      <t>コウギョウ</t>
    </rPh>
    <rPh sb="4" eb="6">
      <t>ダイガク</t>
    </rPh>
    <rPh sb="6" eb="8">
      <t>フゾク</t>
    </rPh>
    <rPh sb="8" eb="11">
      <t>トショカン</t>
    </rPh>
    <phoneticPr fontId="4"/>
  </si>
  <si>
    <t>　　関係機関（地方自治体）</t>
    <rPh sb="2" eb="4">
      <t>カンケイ</t>
    </rPh>
    <rPh sb="4" eb="6">
      <t>キカン</t>
    </rPh>
    <rPh sb="7" eb="9">
      <t>チホウ</t>
    </rPh>
    <rPh sb="9" eb="12">
      <t>ジチタイ</t>
    </rPh>
    <phoneticPr fontId="4"/>
  </si>
  <si>
    <t>　　共同庶務機関</t>
    <rPh sb="2" eb="4">
      <t>キョウドウ</t>
    </rPh>
    <rPh sb="4" eb="6">
      <t>ショム</t>
    </rPh>
    <rPh sb="6" eb="8">
      <t>キカン</t>
    </rPh>
    <phoneticPr fontId="4"/>
  </si>
  <si>
    <t>気象庁</t>
    <rPh sb="0" eb="3">
      <t>キショウチョウ</t>
    </rPh>
    <phoneticPr fontId="4"/>
  </si>
  <si>
    <t>305-8567</t>
  </si>
  <si>
    <t>263-8522</t>
  </si>
  <si>
    <t>文京区弥生1-1-1</t>
  </si>
  <si>
    <t>千葉市稲毛区弥生町1-33</t>
  </si>
  <si>
    <t>富山合同庁舎</t>
  </si>
  <si>
    <t>高松第二地方合同庁舎</t>
  </si>
  <si>
    <t>福岡合同庁舎</t>
  </si>
  <si>
    <t>那覇第一地方合同庁舎</t>
  </si>
  <si>
    <t>430-8652</t>
  </si>
  <si>
    <t>590-0078</t>
  </si>
  <si>
    <t>152-8621</t>
  </si>
  <si>
    <t>105-0003</t>
  </si>
  <si>
    <t>総務部管理課</t>
    <rPh sb="0" eb="3">
      <t>ソウムブ</t>
    </rPh>
    <rPh sb="3" eb="6">
      <t>カンリカ</t>
    </rPh>
    <phoneticPr fontId="4"/>
  </si>
  <si>
    <t>決済機構局業務継続計画担当</t>
    <rPh sb="5" eb="7">
      <t>ギョウム</t>
    </rPh>
    <rPh sb="7" eb="9">
      <t>ケイゾク</t>
    </rPh>
    <rPh sb="9" eb="11">
      <t>ケイカク</t>
    </rPh>
    <rPh sb="11" eb="13">
      <t>タントウ</t>
    </rPh>
    <phoneticPr fontId="4"/>
  </si>
  <si>
    <t>東日本高速道路株式会社</t>
    <rPh sb="0" eb="1">
      <t>ヒガシ</t>
    </rPh>
    <rPh sb="1" eb="3">
      <t>ニホン</t>
    </rPh>
    <rPh sb="3" eb="5">
      <t>コウソク</t>
    </rPh>
    <rPh sb="5" eb="7">
      <t>ドウロ</t>
    </rPh>
    <rPh sb="7" eb="9">
      <t>カブシキ</t>
    </rPh>
    <rPh sb="9" eb="11">
      <t>カイシャ</t>
    </rPh>
    <phoneticPr fontId="4"/>
  </si>
  <si>
    <t>首都高速道路株式会社</t>
    <rPh sb="6" eb="10">
      <t>カブシキガイシャ</t>
    </rPh>
    <phoneticPr fontId="4"/>
  </si>
  <si>
    <t>中日本高速道路株式会社</t>
    <rPh sb="0" eb="3">
      <t>ナカニホン</t>
    </rPh>
    <rPh sb="3" eb="5">
      <t>コウソク</t>
    </rPh>
    <rPh sb="5" eb="7">
      <t>ドウロ</t>
    </rPh>
    <rPh sb="7" eb="11">
      <t>カブシキガイシャ</t>
    </rPh>
    <phoneticPr fontId="4"/>
  </si>
  <si>
    <t>西日本高速道路株式会社</t>
    <rPh sb="0" eb="1">
      <t>ニシ</t>
    </rPh>
    <rPh sb="1" eb="3">
      <t>ニホン</t>
    </rPh>
    <rPh sb="3" eb="5">
      <t>コウソク</t>
    </rPh>
    <rPh sb="5" eb="7">
      <t>ドウロ</t>
    </rPh>
    <rPh sb="7" eb="11">
      <t>カブシキガイシャ</t>
    </rPh>
    <phoneticPr fontId="4"/>
  </si>
  <si>
    <t>阪神高速道路株式会社</t>
    <rPh sb="6" eb="7">
      <t>カブ</t>
    </rPh>
    <rPh sb="7" eb="8">
      <t>シキ</t>
    </rPh>
    <rPh sb="8" eb="10">
      <t>ガイシャ</t>
    </rPh>
    <phoneticPr fontId="4"/>
  </si>
  <si>
    <t>郵便局株式会社</t>
    <rPh sb="0" eb="3">
      <t>ユウビンキョク</t>
    </rPh>
    <rPh sb="3" eb="5">
      <t>カブシキ</t>
    </rPh>
    <rPh sb="5" eb="7">
      <t>カイシャ</t>
    </rPh>
    <phoneticPr fontId="4"/>
  </si>
  <si>
    <t>中部国際空港株式会社</t>
    <rPh sb="0" eb="2">
      <t>チュウブ</t>
    </rPh>
    <rPh sb="2" eb="4">
      <t>コクサイ</t>
    </rPh>
    <rPh sb="4" eb="6">
      <t>クウコウ</t>
    </rPh>
    <rPh sb="6" eb="10">
      <t>カブシキガイシャ</t>
    </rPh>
    <phoneticPr fontId="4"/>
  </si>
  <si>
    <t>群馬県立図書館</t>
    <rPh sb="0" eb="2">
      <t>グンマ</t>
    </rPh>
    <rPh sb="2" eb="4">
      <t>ケンリツ</t>
    </rPh>
    <rPh sb="4" eb="7">
      <t>トショカン</t>
    </rPh>
    <phoneticPr fontId="4"/>
  </si>
  <si>
    <t>相模原市北里1-15-1</t>
    <rPh sb="0" eb="4">
      <t>サガミハラシ</t>
    </rPh>
    <rPh sb="4" eb="6">
      <t>キタザト</t>
    </rPh>
    <phoneticPr fontId="4"/>
  </si>
  <si>
    <t>慶応義塾大学理工学メディアセンター</t>
    <rPh sb="0" eb="2">
      <t>ケイオウ</t>
    </rPh>
    <rPh sb="2" eb="4">
      <t>ギジュク</t>
    </rPh>
    <rPh sb="4" eb="6">
      <t>ダイガク</t>
    </rPh>
    <rPh sb="6" eb="9">
      <t>リコウガク</t>
    </rPh>
    <phoneticPr fontId="4"/>
  </si>
  <si>
    <t>住所</t>
  </si>
  <si>
    <t>住所２</t>
  </si>
  <si>
    <t>機関１</t>
  </si>
  <si>
    <t>機関２</t>
  </si>
  <si>
    <t>100-0012</t>
  </si>
  <si>
    <t>千代田区日比谷公園1-3</t>
  </si>
  <si>
    <t>060-8588</t>
  </si>
  <si>
    <t>030-8570</t>
  </si>
  <si>
    <t>020-8570</t>
  </si>
  <si>
    <t>盛岡市内丸10-1</t>
  </si>
  <si>
    <t>980-8570</t>
  </si>
  <si>
    <t>990-8570</t>
  </si>
  <si>
    <t>960-8670</t>
  </si>
  <si>
    <t>320-8501</t>
  </si>
  <si>
    <t>宇都宮市塙田1-1-20</t>
  </si>
  <si>
    <t>千葉市中央区市場町1-1</t>
  </si>
  <si>
    <t>163-8001</t>
  </si>
  <si>
    <t>231-8588</t>
  </si>
  <si>
    <t>横浜市中区日本大通1</t>
  </si>
  <si>
    <t>富山市新総曲輪1-7</t>
  </si>
  <si>
    <t>910-8580</t>
  </si>
  <si>
    <t>380-8570</t>
  </si>
  <si>
    <t>500-8570</t>
  </si>
  <si>
    <t>岐阜市藪田南2-1-1</t>
  </si>
  <si>
    <t>420-8601</t>
  </si>
  <si>
    <t>460-8501</t>
  </si>
  <si>
    <t>名古屋市中区三の丸3-1-2</t>
  </si>
  <si>
    <t>520-8577</t>
  </si>
  <si>
    <t>602-8570</t>
  </si>
  <si>
    <t>540-8570</t>
  </si>
  <si>
    <t>630-8501</t>
  </si>
  <si>
    <t>和歌山市小松原通1-1</t>
  </si>
  <si>
    <t>680-8570</t>
  </si>
  <si>
    <t>690-8501</t>
  </si>
  <si>
    <t>松江市殿町1</t>
  </si>
  <si>
    <t>730-8511</t>
  </si>
  <si>
    <t>753-8501</t>
  </si>
  <si>
    <t>山口市滝町1-1</t>
  </si>
  <si>
    <t>790-8570</t>
  </si>
  <si>
    <t>780-8570</t>
  </si>
  <si>
    <t>850-8570</t>
  </si>
  <si>
    <t>862-8570</t>
  </si>
  <si>
    <t>102-0093</t>
  </si>
  <si>
    <t>890-8577</t>
  </si>
  <si>
    <t>千葉市中央区千葉港1-1</t>
  </si>
  <si>
    <t>231-0017</t>
  </si>
  <si>
    <t>460-8508</t>
  </si>
  <si>
    <t>資料班</t>
    <rPh sb="0" eb="2">
      <t>シリョウ</t>
    </rPh>
    <rPh sb="2" eb="3">
      <t>ハン</t>
    </rPh>
    <phoneticPr fontId="4"/>
  </si>
  <si>
    <t>山梨県立図書館</t>
    <rPh sb="0" eb="2">
      <t>ヤマナシ</t>
    </rPh>
    <rPh sb="2" eb="4">
      <t>ケンリツ</t>
    </rPh>
    <rPh sb="4" eb="7">
      <t>トショカン</t>
    </rPh>
    <phoneticPr fontId="4"/>
  </si>
  <si>
    <t>資料担当</t>
    <rPh sb="0" eb="2">
      <t>シリョウ</t>
    </rPh>
    <rPh sb="2" eb="4">
      <t>タントウ</t>
    </rPh>
    <phoneticPr fontId="4"/>
  </si>
  <si>
    <t>長野県立長野図書館</t>
    <rPh sb="0" eb="2">
      <t>ナガノ</t>
    </rPh>
    <rPh sb="2" eb="4">
      <t>ケンリツ</t>
    </rPh>
    <rPh sb="4" eb="6">
      <t>ナガノ</t>
    </rPh>
    <rPh sb="6" eb="9">
      <t>トショカン</t>
    </rPh>
    <phoneticPr fontId="4"/>
  </si>
  <si>
    <t>調査閲覧課</t>
    <rPh sb="0" eb="2">
      <t>チョウサ</t>
    </rPh>
    <rPh sb="2" eb="4">
      <t>エツラン</t>
    </rPh>
    <rPh sb="4" eb="5">
      <t>カ</t>
    </rPh>
    <phoneticPr fontId="4"/>
  </si>
  <si>
    <t>岐阜県立図書館</t>
    <rPh sb="0" eb="3">
      <t>ギフケン</t>
    </rPh>
    <rPh sb="3" eb="4">
      <t>リツ</t>
    </rPh>
    <rPh sb="4" eb="7">
      <t>トショカン</t>
    </rPh>
    <phoneticPr fontId="4"/>
  </si>
  <si>
    <t>大阪市旭区大宮5-16-1</t>
    <rPh sb="0" eb="3">
      <t>オオサカシ</t>
    </rPh>
    <rPh sb="3" eb="5">
      <t>アサヒク</t>
    </rPh>
    <rPh sb="5" eb="7">
      <t>オオミヤ</t>
    </rPh>
    <phoneticPr fontId="4"/>
  </si>
  <si>
    <t>大阪産業大学綜合図書館</t>
    <rPh sb="0" eb="2">
      <t>オオサカ</t>
    </rPh>
    <rPh sb="2" eb="4">
      <t>サンギョウ</t>
    </rPh>
    <rPh sb="4" eb="6">
      <t>ダイガク</t>
    </rPh>
    <rPh sb="6" eb="8">
      <t>ソウゴウ</t>
    </rPh>
    <rPh sb="8" eb="11">
      <t>トショカン</t>
    </rPh>
    <phoneticPr fontId="4"/>
  </si>
  <si>
    <t>大東市中垣内3-1-1</t>
    <rPh sb="0" eb="3">
      <t>ダイトウシ</t>
    </rPh>
    <rPh sb="3" eb="4">
      <t>ナカ</t>
    </rPh>
    <rPh sb="4" eb="5">
      <t>カキ</t>
    </rPh>
    <rPh sb="5" eb="6">
      <t>ウチ</t>
    </rPh>
    <phoneticPr fontId="4"/>
  </si>
  <si>
    <t>大阪電気通信大学図書館</t>
    <rPh sb="0" eb="2">
      <t>オオサカ</t>
    </rPh>
    <rPh sb="2" eb="4">
      <t>デンキ</t>
    </rPh>
    <rPh sb="4" eb="6">
      <t>ツウシン</t>
    </rPh>
    <rPh sb="6" eb="8">
      <t>ダイガク</t>
    </rPh>
    <rPh sb="8" eb="11">
      <t>トショカン</t>
    </rPh>
    <phoneticPr fontId="4"/>
  </si>
  <si>
    <t>169-8555</t>
    <phoneticPr fontId="4"/>
  </si>
  <si>
    <t>221-8686</t>
    <phoneticPr fontId="4"/>
  </si>
  <si>
    <t>243-0292</t>
    <phoneticPr fontId="4"/>
  </si>
  <si>
    <t>236-8501</t>
    <phoneticPr fontId="4"/>
  </si>
  <si>
    <t>251-8511</t>
    <phoneticPr fontId="4"/>
  </si>
  <si>
    <t>225-8502</t>
    <phoneticPr fontId="4"/>
  </si>
  <si>
    <t>945-1195</t>
    <phoneticPr fontId="4"/>
  </si>
  <si>
    <t>921-8501</t>
    <phoneticPr fontId="4"/>
  </si>
  <si>
    <t>409-0193</t>
    <phoneticPr fontId="4"/>
  </si>
  <si>
    <t>437-8555</t>
    <phoneticPr fontId="4"/>
  </si>
  <si>
    <t>443-0047</t>
    <phoneticPr fontId="4"/>
  </si>
  <si>
    <t>470-0392</t>
    <phoneticPr fontId="4"/>
  </si>
  <si>
    <t>457-8530</t>
    <phoneticPr fontId="4"/>
  </si>
  <si>
    <t>468-8511</t>
    <phoneticPr fontId="4"/>
  </si>
  <si>
    <t>468-8502</t>
    <phoneticPr fontId="4"/>
  </si>
  <si>
    <t>603-8555</t>
    <phoneticPr fontId="4"/>
  </si>
  <si>
    <t>610-0394</t>
    <phoneticPr fontId="4"/>
  </si>
  <si>
    <t>525-8577</t>
    <phoneticPr fontId="4"/>
  </si>
  <si>
    <t>520-2194</t>
    <phoneticPr fontId="4"/>
  </si>
  <si>
    <t>535-8585</t>
    <phoneticPr fontId="4"/>
  </si>
  <si>
    <t>574-8530</t>
    <phoneticPr fontId="4"/>
  </si>
  <si>
    <t>572-8530</t>
    <phoneticPr fontId="4"/>
  </si>
  <si>
    <t>739-2116</t>
    <phoneticPr fontId="4"/>
  </si>
  <si>
    <t>572-8508</t>
    <phoneticPr fontId="4"/>
  </si>
  <si>
    <t>662-8501</t>
    <phoneticPr fontId="4"/>
  </si>
  <si>
    <t>658-8501</t>
    <phoneticPr fontId="4"/>
  </si>
  <si>
    <t>700-0005</t>
    <phoneticPr fontId="4"/>
  </si>
  <si>
    <t>731-5193</t>
    <phoneticPr fontId="4"/>
  </si>
  <si>
    <t>739-0321</t>
    <phoneticPr fontId="4"/>
  </si>
  <si>
    <t>729-0292</t>
    <phoneticPr fontId="4"/>
  </si>
  <si>
    <t>756-0884</t>
    <phoneticPr fontId="4"/>
  </si>
  <si>
    <t>769-2193</t>
    <phoneticPr fontId="4"/>
  </si>
  <si>
    <t>782-8502</t>
    <phoneticPr fontId="4"/>
  </si>
  <si>
    <t>807-8585</t>
    <phoneticPr fontId="4"/>
  </si>
  <si>
    <t>813-8503</t>
    <phoneticPr fontId="4"/>
  </si>
  <si>
    <t>830-0052</t>
    <phoneticPr fontId="4"/>
  </si>
  <si>
    <t>815-8510</t>
    <phoneticPr fontId="4"/>
  </si>
  <si>
    <t>010-8502</t>
    <phoneticPr fontId="4"/>
  </si>
  <si>
    <t>近畿大学工学部図書館</t>
    <rPh sb="0" eb="2">
      <t>キンキ</t>
    </rPh>
    <rPh sb="2" eb="4">
      <t>ダイガク</t>
    </rPh>
    <rPh sb="4" eb="7">
      <t>コウガクブ</t>
    </rPh>
    <rPh sb="7" eb="10">
      <t>トショカン</t>
    </rPh>
    <phoneticPr fontId="4"/>
  </si>
  <si>
    <t>東広島市高屋うめの辺1</t>
    <rPh sb="4" eb="6">
      <t>タカヤ</t>
    </rPh>
    <rPh sb="9" eb="10">
      <t>ヘン</t>
    </rPh>
    <phoneticPr fontId="4"/>
  </si>
  <si>
    <t>摂南大学図書館</t>
    <rPh sb="0" eb="2">
      <t>セツナン</t>
    </rPh>
    <rPh sb="2" eb="4">
      <t>ダイガク</t>
    </rPh>
    <rPh sb="4" eb="7">
      <t>トショカン</t>
    </rPh>
    <phoneticPr fontId="4"/>
  </si>
  <si>
    <t>寝屋川市池田中町17-8</t>
    <rPh sb="0" eb="4">
      <t>ネヤガワシ</t>
    </rPh>
    <rPh sb="4" eb="6">
      <t>イケダ</t>
    </rPh>
    <rPh sb="6" eb="8">
      <t>ナカマチ</t>
    </rPh>
    <phoneticPr fontId="4"/>
  </si>
  <si>
    <t>関西学院大学図書館</t>
    <rPh sb="0" eb="2">
      <t>カンサイ</t>
    </rPh>
    <rPh sb="2" eb="5">
      <t>ガクインダイ</t>
    </rPh>
    <rPh sb="5" eb="6">
      <t>ガク</t>
    </rPh>
    <rPh sb="6" eb="9">
      <t>トショカン</t>
    </rPh>
    <phoneticPr fontId="4"/>
  </si>
  <si>
    <t>西宮市上ヶ原一番町1-155</t>
    <rPh sb="0" eb="3">
      <t>ニシノミヤシ</t>
    </rPh>
    <rPh sb="3" eb="6">
      <t>ウエガハラ</t>
    </rPh>
    <rPh sb="6" eb="8">
      <t>イチバン</t>
    </rPh>
    <rPh sb="8" eb="9">
      <t>チョウ</t>
    </rPh>
    <phoneticPr fontId="4"/>
  </si>
  <si>
    <t>甲南大学図書館</t>
    <rPh sb="0" eb="2">
      <t>コウナン</t>
    </rPh>
    <rPh sb="2" eb="4">
      <t>ダイガク</t>
    </rPh>
    <rPh sb="4" eb="7">
      <t>トショカン</t>
    </rPh>
    <phoneticPr fontId="4"/>
  </si>
  <si>
    <t>神戸市東灘区岡本8-9-1</t>
    <rPh sb="3" eb="4">
      <t>ヒガシ</t>
    </rPh>
    <rPh sb="6" eb="8">
      <t>オカモト</t>
    </rPh>
    <phoneticPr fontId="4"/>
  </si>
  <si>
    <t>岡山理科大学図書館</t>
    <rPh sb="0" eb="2">
      <t>オカヤマ</t>
    </rPh>
    <rPh sb="2" eb="4">
      <t>リカ</t>
    </rPh>
    <rPh sb="4" eb="6">
      <t>ダイガク</t>
    </rPh>
    <rPh sb="6" eb="9">
      <t>トショカン</t>
    </rPh>
    <phoneticPr fontId="4"/>
  </si>
  <si>
    <t>宇陀市立中央図書館</t>
    <rPh sb="0" eb="2">
      <t>ウダ</t>
    </rPh>
    <rPh sb="2" eb="4">
      <t>シリツ</t>
    </rPh>
    <rPh sb="4" eb="6">
      <t>チュウオウ</t>
    </rPh>
    <rPh sb="6" eb="9">
      <t>トショカン</t>
    </rPh>
    <phoneticPr fontId="4"/>
  </si>
  <si>
    <t>相互租借係</t>
    <rPh sb="0" eb="2">
      <t>ソウゴ</t>
    </rPh>
    <rPh sb="2" eb="4">
      <t>ソシャク</t>
    </rPh>
    <rPh sb="4" eb="5">
      <t>カカリ</t>
    </rPh>
    <phoneticPr fontId="4"/>
  </si>
  <si>
    <t>ザ･スクエア２階</t>
    <rPh sb="7" eb="8">
      <t>カイ</t>
    </rPh>
    <phoneticPr fontId="4"/>
  </si>
  <si>
    <t>多摩市立関戸図書館</t>
    <rPh sb="0" eb="4">
      <t>タマシリツ</t>
    </rPh>
    <rPh sb="4" eb="6">
      <t>セキド</t>
    </rPh>
    <rPh sb="6" eb="9">
      <t>トショカン</t>
    </rPh>
    <phoneticPr fontId="4"/>
  </si>
  <si>
    <t>京都大学理学部</t>
  </si>
  <si>
    <t>606-8224</t>
  </si>
  <si>
    <t>京都市左京区北白川追分町</t>
  </si>
  <si>
    <t>639-0252</t>
  </si>
  <si>
    <t>739-8512</t>
  </si>
  <si>
    <t>広島大学中央図書館</t>
  </si>
  <si>
    <t>寄贈資料担当</t>
  </si>
  <si>
    <t>753-8516</t>
  </si>
  <si>
    <t>情報管理課資料受入係</t>
  </si>
  <si>
    <t>高知大学理学部</t>
  </si>
  <si>
    <t>812-0053</t>
  </si>
  <si>
    <t>保全・交通部防災対策グループ</t>
    <rPh sb="0" eb="2">
      <t>ホゼン</t>
    </rPh>
    <rPh sb="3" eb="5">
      <t>コウツウ</t>
    </rPh>
    <rPh sb="5" eb="6">
      <t>ブ</t>
    </rPh>
    <rPh sb="6" eb="8">
      <t>ボウサイ</t>
    </rPh>
    <rPh sb="8" eb="10">
      <t>タイサク</t>
    </rPh>
    <phoneticPr fontId="4"/>
  </si>
  <si>
    <t>三井住友銀行名古屋ビル</t>
    <rPh sb="0" eb="2">
      <t>ミツイ</t>
    </rPh>
    <rPh sb="2" eb="4">
      <t>スミトモ</t>
    </rPh>
    <rPh sb="4" eb="6">
      <t>ギンコウ</t>
    </rPh>
    <rPh sb="6" eb="9">
      <t>ナゴヤ</t>
    </rPh>
    <phoneticPr fontId="4"/>
  </si>
  <si>
    <t>158-0094</t>
    <phoneticPr fontId="4"/>
  </si>
  <si>
    <t>世田谷区玉川1－15－5－505</t>
    <phoneticPr fontId="4"/>
  </si>
  <si>
    <t>櫻井　修一</t>
    <rPh sb="0" eb="2">
      <t>サクライ</t>
    </rPh>
    <rPh sb="3" eb="5">
      <t>シュウイチ</t>
    </rPh>
    <phoneticPr fontId="4"/>
  </si>
  <si>
    <t>千代田区霞が関1-2-2</t>
    <phoneticPr fontId="4"/>
  </si>
  <si>
    <t>内閣府</t>
    <phoneticPr fontId="4"/>
  </si>
  <si>
    <t>政策統括官（防災担当）</t>
    <phoneticPr fontId="4"/>
  </si>
  <si>
    <t>経済産業省</t>
    <phoneticPr fontId="4"/>
  </si>
  <si>
    <t>産業技術環境局長</t>
    <phoneticPr fontId="4"/>
  </si>
  <si>
    <t>100-8918</t>
    <phoneticPr fontId="4"/>
  </si>
  <si>
    <t>千代田区霞が関2-1-3</t>
    <phoneticPr fontId="4"/>
  </si>
  <si>
    <t>水管理・国土保全局長</t>
    <rPh sb="0" eb="1">
      <t>ミズ</t>
    </rPh>
    <rPh sb="1" eb="3">
      <t>カンリ</t>
    </rPh>
    <rPh sb="4" eb="6">
      <t>コクド</t>
    </rPh>
    <rPh sb="6" eb="8">
      <t>ホゼン</t>
    </rPh>
    <phoneticPr fontId="4"/>
  </si>
  <si>
    <t>関　克己</t>
    <rPh sb="0" eb="1">
      <t>セキ</t>
    </rPh>
    <rPh sb="2" eb="4">
      <t>カツミ</t>
    </rPh>
    <phoneticPr fontId="4"/>
  </si>
  <si>
    <t>山口　英樹</t>
    <rPh sb="0" eb="2">
      <t>ヤマグチ</t>
    </rPh>
    <rPh sb="3" eb="5">
      <t>ヒデキ</t>
    </rPh>
    <phoneticPr fontId="4"/>
  </si>
  <si>
    <t>231-0017</t>
    <phoneticPr fontId="4"/>
  </si>
  <si>
    <t>鈴木　洋</t>
    <rPh sb="0" eb="2">
      <t>スズキ</t>
    </rPh>
    <rPh sb="3" eb="4">
      <t>ヒロシ</t>
    </rPh>
    <phoneticPr fontId="4"/>
  </si>
  <si>
    <t>千代田区大手町1-3-4</t>
    <phoneticPr fontId="4"/>
  </si>
  <si>
    <t>藤原　雅人</t>
    <rPh sb="0" eb="2">
      <t>フジワラ</t>
    </rPh>
    <rPh sb="3" eb="5">
      <t>マサト</t>
    </rPh>
    <phoneticPr fontId="4"/>
  </si>
  <si>
    <t>272-0033</t>
    <phoneticPr fontId="4"/>
  </si>
  <si>
    <t>153-8505</t>
    <phoneticPr fontId="4"/>
  </si>
  <si>
    <t>青井　真</t>
    <rPh sb="0" eb="2">
      <t>アオイ</t>
    </rPh>
    <rPh sb="3" eb="4">
      <t>シン</t>
    </rPh>
    <phoneticPr fontId="4"/>
  </si>
  <si>
    <t>東濃地震科学研究所長</t>
    <rPh sb="9" eb="10">
      <t>チョウ</t>
    </rPh>
    <phoneticPr fontId="4"/>
  </si>
  <si>
    <t>石井　紘　</t>
    <phoneticPr fontId="4"/>
  </si>
  <si>
    <t>京都大学</t>
    <phoneticPr fontId="4"/>
  </si>
  <si>
    <t>防災研究所教授</t>
    <phoneticPr fontId="4"/>
  </si>
  <si>
    <t>大志万　直人　</t>
    <phoneticPr fontId="4"/>
  </si>
  <si>
    <t>北海道大学大学院理学研究院</t>
    <rPh sb="5" eb="8">
      <t>ダイガクイン</t>
    </rPh>
    <rPh sb="8" eb="10">
      <t>リガク</t>
    </rPh>
    <rPh sb="10" eb="13">
      <t>ケンキュウイン</t>
    </rPh>
    <phoneticPr fontId="4"/>
  </si>
  <si>
    <t>准教授</t>
    <rPh sb="0" eb="1">
      <t>ジュン</t>
    </rPh>
    <rPh sb="1" eb="3">
      <t>キョウジュ</t>
    </rPh>
    <phoneticPr fontId="4"/>
  </si>
  <si>
    <t>236-0001</t>
    <phoneticPr fontId="4"/>
  </si>
  <si>
    <t>堀　高峰</t>
    <rPh sb="0" eb="1">
      <t>ホリ</t>
    </rPh>
    <rPh sb="2" eb="4">
      <t>タカミネ</t>
    </rPh>
    <phoneticPr fontId="4"/>
  </si>
  <si>
    <t>国土地理院</t>
    <phoneticPr fontId="4"/>
  </si>
  <si>
    <t>測地観測センター長</t>
    <phoneticPr fontId="4"/>
  </si>
  <si>
    <t>464-8602</t>
    <phoneticPr fontId="4"/>
  </si>
  <si>
    <t>帝京平成大学</t>
    <rPh sb="0" eb="2">
      <t>テイキョウ</t>
    </rPh>
    <rPh sb="2" eb="4">
      <t>ヘイセイ</t>
    </rPh>
    <rPh sb="4" eb="6">
      <t>ダイガク</t>
    </rPh>
    <phoneticPr fontId="2"/>
  </si>
  <si>
    <t>現代ライフ学部教授</t>
    <rPh sb="0" eb="2">
      <t>ゲンダイ</t>
    </rPh>
    <rPh sb="5" eb="7">
      <t>ガクブ</t>
    </rPh>
    <phoneticPr fontId="4"/>
  </si>
  <si>
    <t>伊藤　谷生</t>
  </si>
  <si>
    <t>487-8501</t>
  </si>
  <si>
    <t>春日井市松本町1200</t>
    <rPh sb="0" eb="4">
      <t>カスガイシ</t>
    </rPh>
    <rPh sb="4" eb="7">
      <t>マツモトチョウ</t>
    </rPh>
    <phoneticPr fontId="2"/>
  </si>
  <si>
    <t>中部大学</t>
  </si>
  <si>
    <t>工藤　健</t>
  </si>
  <si>
    <t>佐竹　健治</t>
    <rPh sb="0" eb="2">
      <t>サタケ</t>
    </rPh>
    <rPh sb="3" eb="5">
      <t>ケンジ</t>
    </rPh>
    <phoneticPr fontId="4"/>
  </si>
  <si>
    <t>横浜市緑区長津田町4259-G3-3</t>
    <phoneticPr fontId="4"/>
  </si>
  <si>
    <t>東京工業大学</t>
    <phoneticPr fontId="4"/>
  </si>
  <si>
    <t>大学院総合理工学研究科教授</t>
    <phoneticPr fontId="4"/>
  </si>
  <si>
    <t>611-0011</t>
    <phoneticPr fontId="4"/>
  </si>
  <si>
    <t>千代田区大手町1-3-4</t>
    <phoneticPr fontId="4"/>
  </si>
  <si>
    <t>地震火山部長</t>
    <phoneticPr fontId="4"/>
  </si>
  <si>
    <t>気象庁</t>
    <rPh sb="0" eb="3">
      <t>キショウチョウ</t>
    </rPh>
    <phoneticPr fontId="2"/>
  </si>
  <si>
    <t>土井　恵治</t>
    <rPh sb="0" eb="2">
      <t>ドイ</t>
    </rPh>
    <rPh sb="3" eb="4">
      <t>ケイ</t>
    </rPh>
    <rPh sb="4" eb="5">
      <t>ジ</t>
    </rPh>
    <phoneticPr fontId="2"/>
  </si>
  <si>
    <t>日野　亮太</t>
    <rPh sb="0" eb="1">
      <t>ヒ</t>
    </rPh>
    <rPh sb="1" eb="2">
      <t>ノ</t>
    </rPh>
    <rPh sb="3" eb="5">
      <t>リョウタ</t>
    </rPh>
    <phoneticPr fontId="4"/>
  </si>
  <si>
    <t>島原市新山2-5643-29</t>
    <phoneticPr fontId="4"/>
  </si>
  <si>
    <t>九州大学</t>
    <phoneticPr fontId="4"/>
  </si>
  <si>
    <t>大学院理学研究院教授</t>
    <phoneticPr fontId="4"/>
  </si>
  <si>
    <t>西村　卓也</t>
    <rPh sb="0" eb="2">
      <t>ニシムラ</t>
    </rPh>
    <rPh sb="3" eb="5">
      <t>タクヤ</t>
    </rPh>
    <phoneticPr fontId="4"/>
  </si>
  <si>
    <t>名誉教授</t>
    <rPh sb="0" eb="2">
      <t>メイヨ</t>
    </rPh>
    <rPh sb="2" eb="4">
      <t>キョウジュ</t>
    </rPh>
    <phoneticPr fontId="4"/>
  </si>
  <si>
    <t>社会防災システム研究領域長</t>
    <rPh sb="0" eb="2">
      <t>シャカイ</t>
    </rPh>
    <rPh sb="2" eb="4">
      <t>ボウサイ</t>
    </rPh>
    <rPh sb="8" eb="10">
      <t>ケンキュウ</t>
    </rPh>
    <rPh sb="10" eb="12">
      <t>リョウイキ</t>
    </rPh>
    <rPh sb="12" eb="13">
      <t>チョウ</t>
    </rPh>
    <phoneticPr fontId="4"/>
  </si>
  <si>
    <t>宍倉　正展</t>
    <rPh sb="0" eb="2">
      <t>シシクラ</t>
    </rPh>
    <rPh sb="3" eb="5">
      <t>マサノリ</t>
    </rPh>
    <phoneticPr fontId="4"/>
  </si>
  <si>
    <t>地震研究所助教</t>
    <rPh sb="5" eb="6">
      <t>タス</t>
    </rPh>
    <phoneticPr fontId="4"/>
  </si>
  <si>
    <t>石山　達也</t>
    <rPh sb="0" eb="2">
      <t>イシヤマ</t>
    </rPh>
    <rPh sb="3" eb="5">
      <t>タツヤ</t>
    </rPh>
    <phoneticPr fontId="4"/>
  </si>
  <si>
    <t>739-8522</t>
  </si>
  <si>
    <t>東広島市鏡山1-2-3</t>
  </si>
  <si>
    <t>広島大学</t>
    <phoneticPr fontId="4"/>
  </si>
  <si>
    <t>大学院文学研究科教授</t>
    <phoneticPr fontId="4"/>
  </si>
  <si>
    <t>奥村　晃史</t>
  </si>
  <si>
    <t>観測・予測研究領域地震・火山防災研究ユニット主任研究員</t>
    <rPh sb="0" eb="2">
      <t>カンソク</t>
    </rPh>
    <rPh sb="3" eb="5">
      <t>ヨソク</t>
    </rPh>
    <rPh sb="5" eb="7">
      <t>ケンキュウ</t>
    </rPh>
    <rPh sb="7" eb="9">
      <t>リョウイキ</t>
    </rPh>
    <rPh sb="9" eb="11">
      <t>ジシン</t>
    </rPh>
    <rPh sb="12" eb="14">
      <t>カザン</t>
    </rPh>
    <rPh sb="14" eb="16">
      <t>ボウサイ</t>
    </rPh>
    <rPh sb="16" eb="18">
      <t>ケンキュウ</t>
    </rPh>
    <phoneticPr fontId="4"/>
  </si>
  <si>
    <t>汐見　勝彦</t>
    <rPh sb="0" eb="1">
      <t>シオ</t>
    </rPh>
    <rPh sb="1" eb="2">
      <t>ミ</t>
    </rPh>
    <rPh sb="3" eb="5">
      <t>マサヒコ</t>
    </rPh>
    <phoneticPr fontId="4"/>
  </si>
  <si>
    <t>739-8522</t>
    <phoneticPr fontId="4"/>
  </si>
  <si>
    <t>大分大学</t>
  </si>
  <si>
    <t>千田　昇</t>
  </si>
  <si>
    <t>宮崎大学</t>
    <rPh sb="0" eb="2">
      <t>ミヤザキ</t>
    </rPh>
    <rPh sb="2" eb="4">
      <t>ダイガク</t>
    </rPh>
    <phoneticPr fontId="4"/>
  </si>
  <si>
    <t>教育文化学部准教授</t>
    <rPh sb="0" eb="2">
      <t>キョウイク</t>
    </rPh>
    <rPh sb="2" eb="4">
      <t>ブンカ</t>
    </rPh>
    <rPh sb="4" eb="6">
      <t>ガクブ</t>
    </rPh>
    <rPh sb="6" eb="7">
      <t>ジュン</t>
    </rPh>
    <rPh sb="7" eb="9">
      <t>キョウジュ</t>
    </rPh>
    <phoneticPr fontId="4"/>
  </si>
  <si>
    <t>山北　聡</t>
    <rPh sb="0" eb="2">
      <t>ヤマキタ</t>
    </rPh>
    <rPh sb="3" eb="4">
      <t>サトシ</t>
    </rPh>
    <phoneticPr fontId="4"/>
  </si>
  <si>
    <t>千葉大学</t>
    <phoneticPr fontId="4"/>
  </si>
  <si>
    <t>大学院理学研究科教授</t>
    <phoneticPr fontId="4"/>
  </si>
  <si>
    <t>宮内　崇裕</t>
    <rPh sb="4" eb="5">
      <t>ユタカ</t>
    </rPh>
    <phoneticPr fontId="4"/>
  </si>
  <si>
    <t>つくば市東1-1-1</t>
    <phoneticPr fontId="4"/>
  </si>
  <si>
    <t>中央第7</t>
    <phoneticPr fontId="4"/>
  </si>
  <si>
    <t>活断層・地震研究センター主任研究員</t>
    <rPh sb="4" eb="6">
      <t>ジシン</t>
    </rPh>
    <rPh sb="12" eb="14">
      <t>シュニン</t>
    </rPh>
    <phoneticPr fontId="4"/>
  </si>
  <si>
    <t>宮下　由香里</t>
    <rPh sb="0" eb="2">
      <t>ミヤシタ</t>
    </rPh>
    <rPh sb="3" eb="6">
      <t>ユカリ</t>
    </rPh>
    <phoneticPr fontId="4"/>
  </si>
  <si>
    <t>名古屋大学</t>
    <phoneticPr fontId="4"/>
  </si>
  <si>
    <t>武田　哲也</t>
    <rPh sb="0" eb="2">
      <t>タケダ</t>
    </rPh>
    <rPh sb="3" eb="5">
      <t>テツヤ</t>
    </rPh>
    <phoneticPr fontId="4"/>
  </si>
  <si>
    <t>060-8628</t>
    <phoneticPr fontId="4"/>
  </si>
  <si>
    <t>札幌市北区北13条西8</t>
    <phoneticPr fontId="4"/>
  </si>
  <si>
    <t>北海道大学</t>
    <phoneticPr fontId="4"/>
  </si>
  <si>
    <t>大学院工学研究科教授</t>
    <phoneticPr fontId="4"/>
  </si>
  <si>
    <t>古村　孝志</t>
    <rPh sb="0" eb="2">
      <t>フルムラ</t>
    </rPh>
    <rPh sb="3" eb="5">
      <t>タカシ</t>
    </rPh>
    <phoneticPr fontId="4"/>
  </si>
  <si>
    <t>305-8568</t>
  </si>
  <si>
    <t>地質調査研究部門統合地質情報研究グループ研究員</t>
    <rPh sb="0" eb="2">
      <t>チシツ</t>
    </rPh>
    <rPh sb="2" eb="4">
      <t>チョウサ</t>
    </rPh>
    <rPh sb="4" eb="6">
      <t>ケンキュウ</t>
    </rPh>
    <rPh sb="6" eb="8">
      <t>ブモン</t>
    </rPh>
    <rPh sb="8" eb="10">
      <t>トウゴウ</t>
    </rPh>
    <rPh sb="10" eb="12">
      <t>チシツ</t>
    </rPh>
    <rPh sb="12" eb="14">
      <t>ジョウホウ</t>
    </rPh>
    <rPh sb="14" eb="16">
      <t>ケンキュウ</t>
    </rPh>
    <rPh sb="20" eb="23">
      <t>ケンキュウイン</t>
    </rPh>
    <phoneticPr fontId="4"/>
  </si>
  <si>
    <t>川畑　大作</t>
    <rPh sb="0" eb="2">
      <t>カワハタ</t>
    </rPh>
    <rPh sb="3" eb="5">
      <t>ダイサク</t>
    </rPh>
    <phoneticPr fontId="4"/>
  </si>
  <si>
    <t>305-0006</t>
    <phoneticPr fontId="4"/>
  </si>
  <si>
    <t>地震研究所助教</t>
    <rPh sb="0" eb="2">
      <t>ジシン</t>
    </rPh>
    <rPh sb="2" eb="5">
      <t>ケンキュウジョ</t>
    </rPh>
    <rPh sb="5" eb="6">
      <t>ジョ</t>
    </rPh>
    <rPh sb="6" eb="7">
      <t>キョウ</t>
    </rPh>
    <phoneticPr fontId="4"/>
  </si>
  <si>
    <t>305-8568</t>
    <phoneticPr fontId="4"/>
  </si>
  <si>
    <t>107-8502</t>
    <phoneticPr fontId="4"/>
  </si>
  <si>
    <t>KIビル</t>
    <phoneticPr fontId="4"/>
  </si>
  <si>
    <t>　　指定行政機関（文部科学省、国家公安委員会、国土地理院、気象庁は除く。）</t>
    <rPh sb="2" eb="4">
      <t>シテイ</t>
    </rPh>
    <rPh sb="4" eb="6">
      <t>ギョウセイ</t>
    </rPh>
    <rPh sb="6" eb="8">
      <t>キカン</t>
    </rPh>
    <rPh sb="9" eb="11">
      <t>モンブ</t>
    </rPh>
    <rPh sb="11" eb="13">
      <t>カガク</t>
    </rPh>
    <rPh sb="13" eb="14">
      <t>ショウ</t>
    </rPh>
    <rPh sb="15" eb="17">
      <t>コッカ</t>
    </rPh>
    <rPh sb="17" eb="19">
      <t>コウアン</t>
    </rPh>
    <rPh sb="19" eb="22">
      <t>イインカイ</t>
    </rPh>
    <rPh sb="23" eb="25">
      <t>コクド</t>
    </rPh>
    <rPh sb="25" eb="27">
      <t>チリ</t>
    </rPh>
    <rPh sb="27" eb="28">
      <t>イン</t>
    </rPh>
    <rPh sb="29" eb="32">
      <t>キショウチョウ</t>
    </rPh>
    <rPh sb="33" eb="34">
      <t>ノゾ</t>
    </rPh>
    <phoneticPr fontId="4"/>
  </si>
  <si>
    <t>千代田区東神田1－5－6</t>
    <rPh sb="0" eb="4">
      <t>チヨダク</t>
    </rPh>
    <rPh sb="4" eb="7">
      <t>ヒガシカンダ</t>
    </rPh>
    <phoneticPr fontId="4"/>
  </si>
  <si>
    <t>MK第5ビル2Ｆ</t>
    <phoneticPr fontId="4"/>
  </si>
  <si>
    <t>社団法人 物理探査学会</t>
    <rPh sb="0" eb="2">
      <t>シャダン</t>
    </rPh>
    <rPh sb="2" eb="4">
      <t>ホウジン</t>
    </rPh>
    <rPh sb="5" eb="7">
      <t>ブツリ</t>
    </rPh>
    <rPh sb="7" eb="9">
      <t>タンサ</t>
    </rPh>
    <rPh sb="9" eb="11">
      <t>ガッカイ</t>
    </rPh>
    <phoneticPr fontId="4"/>
  </si>
  <si>
    <t>社団法人 地盤工学会</t>
    <rPh sb="0" eb="2">
      <t>シャダン</t>
    </rPh>
    <rPh sb="2" eb="4">
      <t>ホウジン</t>
    </rPh>
    <rPh sb="5" eb="7">
      <t>ジバン</t>
    </rPh>
    <rPh sb="7" eb="9">
      <t>コウガク</t>
    </rPh>
    <rPh sb="9" eb="10">
      <t>カイ</t>
    </rPh>
    <phoneticPr fontId="4"/>
  </si>
  <si>
    <t>社団法人 土木学会</t>
    <rPh sb="0" eb="2">
      <t>シャダン</t>
    </rPh>
    <rPh sb="2" eb="4">
      <t>ホウジン</t>
    </rPh>
    <rPh sb="5" eb="7">
      <t>ドボク</t>
    </rPh>
    <rPh sb="7" eb="9">
      <t>ガッカイ</t>
    </rPh>
    <phoneticPr fontId="4"/>
  </si>
  <si>
    <t>千代田区神田駿河町2-3-14</t>
    <rPh sb="0" eb="4">
      <t>チヨダク</t>
    </rPh>
    <rPh sb="4" eb="6">
      <t>カンダ</t>
    </rPh>
    <rPh sb="6" eb="9">
      <t>スルガチョウ</t>
    </rPh>
    <phoneticPr fontId="4"/>
  </si>
  <si>
    <t>新宿区四谷1</t>
    <rPh sb="0" eb="3">
      <t>シンジュクク</t>
    </rPh>
    <rPh sb="3" eb="5">
      <t>ヨツヤ</t>
    </rPh>
    <phoneticPr fontId="4"/>
  </si>
  <si>
    <t>社団法人 日本応用地質学会</t>
    <rPh sb="0" eb="4">
      <t>シャダンホウジン</t>
    </rPh>
    <rPh sb="5" eb="7">
      <t>ニホン</t>
    </rPh>
    <rPh sb="7" eb="9">
      <t>オウヨウ</t>
    </rPh>
    <rPh sb="9" eb="11">
      <t>チシツ</t>
    </rPh>
    <rPh sb="11" eb="13">
      <t>ガッカイ</t>
    </rPh>
    <phoneticPr fontId="4"/>
  </si>
  <si>
    <t>千代田区岩本町2-8-15</t>
    <rPh sb="0" eb="4">
      <t>チヨダク</t>
    </rPh>
    <rPh sb="4" eb="6">
      <t>イワモト</t>
    </rPh>
    <rPh sb="6" eb="7">
      <t>マチ</t>
    </rPh>
    <phoneticPr fontId="4"/>
  </si>
  <si>
    <t>文京区本郷6-26-12</t>
    <rPh sb="0" eb="3">
      <t>ブンキョウク</t>
    </rPh>
    <rPh sb="3" eb="5">
      <t>ホンゴウ</t>
    </rPh>
    <phoneticPr fontId="4"/>
  </si>
  <si>
    <t>社団法人 日本地震学会</t>
    <rPh sb="0" eb="1">
      <t>シャ</t>
    </rPh>
    <rPh sb="1" eb="2">
      <t>ダン</t>
    </rPh>
    <rPh sb="2" eb="4">
      <t>ホウジン</t>
    </rPh>
    <rPh sb="5" eb="7">
      <t>ニホン</t>
    </rPh>
    <rPh sb="7" eb="8">
      <t>ジ</t>
    </rPh>
    <rPh sb="8" eb="9">
      <t>シン</t>
    </rPh>
    <rPh sb="9" eb="11">
      <t>ガッカイ</t>
    </rPh>
    <phoneticPr fontId="4"/>
  </si>
  <si>
    <t>文京区弥生2-4-16</t>
    <rPh sb="0" eb="3">
      <t>ブンキョウク</t>
    </rPh>
    <rPh sb="3" eb="5">
      <t>ヤヨイ</t>
    </rPh>
    <phoneticPr fontId="4"/>
  </si>
  <si>
    <t>社団法人 日本地理学会</t>
    <rPh sb="0" eb="2">
      <t>シャダン</t>
    </rPh>
    <rPh sb="2" eb="4">
      <t>ホウジン</t>
    </rPh>
    <rPh sb="5" eb="7">
      <t>ニホン</t>
    </rPh>
    <rPh sb="7" eb="9">
      <t>チリ</t>
    </rPh>
    <rPh sb="9" eb="11">
      <t>ガッカイ</t>
    </rPh>
    <phoneticPr fontId="4"/>
  </si>
  <si>
    <t>大阪市西区北堀江4-3-2</t>
    <rPh sb="0" eb="3">
      <t>オオサカシ</t>
    </rPh>
    <rPh sb="3" eb="5">
      <t>ニシク</t>
    </rPh>
    <rPh sb="5" eb="8">
      <t>キタホリエ</t>
    </rPh>
    <phoneticPr fontId="4"/>
  </si>
  <si>
    <t>神戸市中央区楠町7-2-1</t>
    <rPh sb="0" eb="3">
      <t>コウベシ</t>
    </rPh>
    <rPh sb="3" eb="6">
      <t>チュウオウク</t>
    </rPh>
    <rPh sb="6" eb="7">
      <t>クスノキ</t>
    </rPh>
    <rPh sb="7" eb="8">
      <t>マチ</t>
    </rPh>
    <phoneticPr fontId="4"/>
  </si>
  <si>
    <t>広島市中区基町3-1</t>
    <rPh sb="0" eb="3">
      <t>ヒロシマシ</t>
    </rPh>
    <rPh sb="3" eb="5">
      <t>ナカク</t>
    </rPh>
    <rPh sb="5" eb="6">
      <t>モトイ</t>
    </rPh>
    <rPh sb="6" eb="7">
      <t>マチ</t>
    </rPh>
    <phoneticPr fontId="4"/>
  </si>
  <si>
    <t>北九州市小倉北区城内4-1</t>
    <rPh sb="0" eb="4">
      <t>キタキュウシュウシ</t>
    </rPh>
    <rPh sb="4" eb="6">
      <t>コクラ</t>
    </rPh>
    <rPh sb="6" eb="8">
      <t>キタク</t>
    </rPh>
    <rPh sb="8" eb="10">
      <t>ジョウナイ</t>
    </rPh>
    <phoneticPr fontId="4"/>
  </si>
  <si>
    <t>福岡市早良区百道浜3-7-1</t>
    <rPh sb="0" eb="3">
      <t>フクオカシ</t>
    </rPh>
    <rPh sb="3" eb="6">
      <t>サワラク</t>
    </rPh>
    <rPh sb="6" eb="7">
      <t>ヒャク</t>
    </rPh>
    <rPh sb="7" eb="8">
      <t>ミチ</t>
    </rPh>
    <rPh sb="8" eb="9">
      <t>ハマ</t>
    </rPh>
    <phoneticPr fontId="4"/>
  </si>
  <si>
    <t>多摩市関戸1-1-5</t>
    <rPh sb="0" eb="3">
      <t>タマシ</t>
    </rPh>
    <rPh sb="3" eb="5">
      <t>セキド</t>
    </rPh>
    <phoneticPr fontId="4"/>
  </si>
  <si>
    <t>518-0459</t>
    <phoneticPr fontId="4"/>
  </si>
  <si>
    <t>三重県名張市春日丘７番町１番地</t>
    <rPh sb="0" eb="3">
      <t>ミエケン</t>
    </rPh>
    <rPh sb="3" eb="6">
      <t>ナバリシ</t>
    </rPh>
    <rPh sb="6" eb="9">
      <t>カスガオカ</t>
    </rPh>
    <rPh sb="9" eb="12">
      <t>ナナバンチョウ</t>
    </rPh>
    <rPh sb="13" eb="15">
      <t>バンチ</t>
    </rPh>
    <phoneticPr fontId="4"/>
  </si>
  <si>
    <t xml:space="preserve">NTTコミュニケーションズ株式会社 </t>
    <phoneticPr fontId="4"/>
  </si>
  <si>
    <t>千代田区内幸町1-1-6</t>
    <phoneticPr fontId="4"/>
  </si>
  <si>
    <t>日本電信電話株式会社</t>
    <phoneticPr fontId="4"/>
  </si>
  <si>
    <t>100-0004</t>
    <phoneticPr fontId="4"/>
  </si>
  <si>
    <t>千代田区大手町2-2-2</t>
    <rPh sb="0" eb="4">
      <t>チヨダク</t>
    </rPh>
    <rPh sb="4" eb="7">
      <t>オオテマチ</t>
    </rPh>
    <phoneticPr fontId="4"/>
  </si>
  <si>
    <t>アーバンネット大手町ビル</t>
    <rPh sb="7" eb="10">
      <t>オオテマチ</t>
    </rPh>
    <phoneticPr fontId="4"/>
  </si>
  <si>
    <t>社会科学系図書館図書受入係</t>
    <rPh sb="0" eb="2">
      <t>シャカイ</t>
    </rPh>
    <rPh sb="8" eb="10">
      <t>トショ</t>
    </rPh>
    <rPh sb="10" eb="12">
      <t>ウケイレ</t>
    </rPh>
    <rPh sb="12" eb="13">
      <t>カカリ</t>
    </rPh>
    <phoneticPr fontId="4"/>
  </si>
  <si>
    <t>岡山大学附属図書館</t>
    <rPh sb="4" eb="6">
      <t>フゾク</t>
    </rPh>
    <rPh sb="6" eb="9">
      <t>トショカン</t>
    </rPh>
    <phoneticPr fontId="4"/>
  </si>
  <si>
    <t>山口大学総合図書館</t>
    <rPh sb="4" eb="6">
      <t>ソウゴウ</t>
    </rPh>
    <phoneticPr fontId="4"/>
  </si>
  <si>
    <t>北里大学図書館</t>
    <rPh sb="0" eb="2">
      <t>キタザト</t>
    </rPh>
    <rPh sb="2" eb="4">
      <t>ダイガク</t>
    </rPh>
    <rPh sb="4" eb="7">
      <t>トショカン</t>
    </rPh>
    <phoneticPr fontId="4"/>
  </si>
  <si>
    <t>604-0931</t>
  </si>
  <si>
    <t>大阪市北区中之島1-3-20</t>
  </si>
  <si>
    <t>神戸市中央区加納町6-5-1</t>
  </si>
  <si>
    <t>730-0051</t>
  </si>
  <si>
    <t>810-8620</t>
  </si>
  <si>
    <t>100-0004</t>
  </si>
  <si>
    <t>千代田区大手町1-3-5</t>
  </si>
  <si>
    <t>250-0031</t>
  </si>
  <si>
    <t>小田原市入生田586</t>
  </si>
  <si>
    <t>神奈川県温泉地学研究所</t>
  </si>
  <si>
    <t>研究部</t>
  </si>
  <si>
    <t>日本赤十字社</t>
  </si>
  <si>
    <t>救護・福祉部救護課</t>
  </si>
  <si>
    <t>日本放送協会</t>
  </si>
  <si>
    <t>541-0056</t>
  </si>
  <si>
    <t>大阪センタービル</t>
  </si>
  <si>
    <t>651-0088</t>
  </si>
  <si>
    <t>アーバンエース三宮ビル</t>
  </si>
  <si>
    <t>安全管理室</t>
  </si>
  <si>
    <t>安全対策部</t>
  </si>
  <si>
    <t>総務部</t>
  </si>
  <si>
    <t>東京支店</t>
  </si>
  <si>
    <t>105-0022</t>
  </si>
  <si>
    <t>奈良市登大路町30</t>
  </si>
  <si>
    <t>880-8501</t>
  </si>
  <si>
    <t>日本自然災害学会</t>
    <rPh sb="0" eb="2">
      <t>ニホン</t>
    </rPh>
    <rPh sb="2" eb="4">
      <t>シゼン</t>
    </rPh>
    <rPh sb="4" eb="6">
      <t>サイガイ</t>
    </rPh>
    <rPh sb="6" eb="8">
      <t>ガッカイ</t>
    </rPh>
    <phoneticPr fontId="4"/>
  </si>
  <si>
    <t>305-0811</t>
  </si>
  <si>
    <t>つくば市北郷１</t>
  </si>
  <si>
    <t>国土地理院</t>
  </si>
  <si>
    <t>181-0001</t>
  </si>
  <si>
    <t>023-0861</t>
  </si>
  <si>
    <t>181-0005</t>
  </si>
  <si>
    <t>三鷹市中原3-14-1</t>
  </si>
  <si>
    <t>060-0819</t>
  </si>
  <si>
    <t>136-0075</t>
  </si>
  <si>
    <t>261-0005</t>
  </si>
  <si>
    <t>210-0011</t>
  </si>
  <si>
    <t>川崎市川崎区富士見2-1-4</t>
  </si>
  <si>
    <t>神奈川県立川崎図書館</t>
  </si>
  <si>
    <t>我孫子市我孫子1646</t>
  </si>
  <si>
    <t>060-0810</t>
  </si>
  <si>
    <t>北海道大学大学院理学研究科</t>
  </si>
  <si>
    <t>附属地震火山研究観測センター</t>
  </si>
  <si>
    <t>上智大学図書館</t>
    <rPh sb="0" eb="2">
      <t>ジョウチ</t>
    </rPh>
    <rPh sb="2" eb="4">
      <t>ダイガク</t>
    </rPh>
    <rPh sb="4" eb="7">
      <t>トショカン</t>
    </rPh>
    <phoneticPr fontId="4"/>
  </si>
  <si>
    <t>千代田区紀尾井町7-1</t>
    <rPh sb="0" eb="4">
      <t>チヨダク</t>
    </rPh>
    <rPh sb="4" eb="8">
      <t>キオイチョウ</t>
    </rPh>
    <phoneticPr fontId="4"/>
  </si>
  <si>
    <t>成蹊大学図書館</t>
    <rPh sb="0" eb="2">
      <t>セイケイ</t>
    </rPh>
    <rPh sb="2" eb="4">
      <t>ダイガク</t>
    </rPh>
    <rPh sb="4" eb="7">
      <t>トショカン</t>
    </rPh>
    <phoneticPr fontId="4"/>
  </si>
  <si>
    <t>武蔵野市吉祥寺北町3-3-1</t>
    <rPh sb="0" eb="4">
      <t>ムサシノシ</t>
    </rPh>
    <rPh sb="4" eb="7">
      <t>キチジョウジ</t>
    </rPh>
    <rPh sb="7" eb="9">
      <t>キタマチ</t>
    </rPh>
    <phoneticPr fontId="4"/>
  </si>
  <si>
    <t>創価大学工学部図書館</t>
    <rPh sb="0" eb="2">
      <t>ソウカ</t>
    </rPh>
    <rPh sb="2" eb="4">
      <t>ダイガク</t>
    </rPh>
    <rPh sb="4" eb="7">
      <t>コウガクブ</t>
    </rPh>
    <rPh sb="7" eb="10">
      <t>トショカン</t>
    </rPh>
    <phoneticPr fontId="4"/>
  </si>
  <si>
    <t>八戸工業高等専門学校図書館</t>
    <rPh sb="0" eb="2">
      <t>ハチノヘ</t>
    </rPh>
    <rPh sb="2" eb="4">
      <t>コウギョウ</t>
    </rPh>
    <rPh sb="4" eb="6">
      <t>コウトウ</t>
    </rPh>
    <rPh sb="6" eb="8">
      <t>センモン</t>
    </rPh>
    <rPh sb="8" eb="10">
      <t>ガッコウ</t>
    </rPh>
    <rPh sb="10" eb="12">
      <t>トショ</t>
    </rPh>
    <rPh sb="12" eb="13">
      <t>カン</t>
    </rPh>
    <phoneticPr fontId="4"/>
  </si>
  <si>
    <t>一関市萩荘字高梨</t>
    <rPh sb="0" eb="3">
      <t>イチノセキシ</t>
    </rPh>
    <rPh sb="3" eb="4">
      <t>ハギ</t>
    </rPh>
    <rPh sb="4" eb="5">
      <t>ソウ</t>
    </rPh>
    <rPh sb="5" eb="6">
      <t>アザ</t>
    </rPh>
    <rPh sb="6" eb="8">
      <t>タカナシ</t>
    </rPh>
    <phoneticPr fontId="4"/>
  </si>
  <si>
    <t>一関工業高等専門学校図書館</t>
    <rPh sb="0" eb="2">
      <t>イチノセキ</t>
    </rPh>
    <rPh sb="2" eb="4">
      <t>コウギョウ</t>
    </rPh>
    <rPh sb="4" eb="6">
      <t>コウトウ</t>
    </rPh>
    <rPh sb="6" eb="8">
      <t>センモン</t>
    </rPh>
    <rPh sb="8" eb="10">
      <t>ガッコウ</t>
    </rPh>
    <rPh sb="10" eb="13">
      <t>トショカン</t>
    </rPh>
    <phoneticPr fontId="4"/>
  </si>
  <si>
    <t>名取市愛島塩手字野田山48</t>
    <rPh sb="0" eb="3">
      <t>ナトリシ</t>
    </rPh>
    <rPh sb="3" eb="4">
      <t>メ</t>
    </rPh>
    <rPh sb="4" eb="5">
      <t>シマ</t>
    </rPh>
    <rPh sb="5" eb="6">
      <t>シオ</t>
    </rPh>
    <rPh sb="6" eb="7">
      <t>テ</t>
    </rPh>
    <rPh sb="7" eb="8">
      <t>アザ</t>
    </rPh>
    <rPh sb="8" eb="10">
      <t>ノダ</t>
    </rPh>
    <rPh sb="10" eb="11">
      <t>ヤマ</t>
    </rPh>
    <phoneticPr fontId="4"/>
  </si>
  <si>
    <t>仙台市青葉区愛子中央4-16-1</t>
    <rPh sb="0" eb="3">
      <t>センダイシ</t>
    </rPh>
    <rPh sb="3" eb="6">
      <t>アオバク</t>
    </rPh>
    <rPh sb="6" eb="8">
      <t>アヤシ</t>
    </rPh>
    <rPh sb="8" eb="10">
      <t>チュウオウ</t>
    </rPh>
    <phoneticPr fontId="4"/>
  </si>
  <si>
    <t>秋田市飯島文京町1-1</t>
    <rPh sb="0" eb="3">
      <t>アキタシ</t>
    </rPh>
    <rPh sb="3" eb="5">
      <t>イイジマ</t>
    </rPh>
    <rPh sb="5" eb="8">
      <t>ブンキョウマチ</t>
    </rPh>
    <phoneticPr fontId="4"/>
  </si>
  <si>
    <t>秋田工業高等専門学校図書館</t>
    <rPh sb="0" eb="2">
      <t>アキタ</t>
    </rPh>
    <rPh sb="2" eb="4">
      <t>コウギョウ</t>
    </rPh>
    <rPh sb="4" eb="6">
      <t>コウトウ</t>
    </rPh>
    <rPh sb="6" eb="8">
      <t>センモン</t>
    </rPh>
    <rPh sb="8" eb="10">
      <t>ガッコウ</t>
    </rPh>
    <rPh sb="10" eb="13">
      <t>トショカン</t>
    </rPh>
    <phoneticPr fontId="4"/>
  </si>
  <si>
    <t>鶴岡工業高等専門学校図書館</t>
    <rPh sb="0" eb="2">
      <t>ツルオカ</t>
    </rPh>
    <rPh sb="2" eb="4">
      <t>コウギョウ</t>
    </rPh>
    <rPh sb="4" eb="6">
      <t>コウトウ</t>
    </rPh>
    <rPh sb="6" eb="8">
      <t>センモン</t>
    </rPh>
    <rPh sb="8" eb="10">
      <t>ガッコウ</t>
    </rPh>
    <rPh sb="10" eb="13">
      <t>トショカン</t>
    </rPh>
    <phoneticPr fontId="4"/>
  </si>
  <si>
    <t>鶴岡市大字井岡字沢田104</t>
    <rPh sb="0" eb="3">
      <t>ツルオカシ</t>
    </rPh>
    <rPh sb="3" eb="5">
      <t>オオアザ</t>
    </rPh>
    <rPh sb="5" eb="6">
      <t>イ</t>
    </rPh>
    <rPh sb="6" eb="7">
      <t>オカ</t>
    </rPh>
    <rPh sb="7" eb="8">
      <t>アザ</t>
    </rPh>
    <rPh sb="8" eb="10">
      <t>サワダ</t>
    </rPh>
    <phoneticPr fontId="4"/>
  </si>
  <si>
    <t>いわき市平上荒川字長尾30</t>
    <rPh sb="3" eb="4">
      <t>シ</t>
    </rPh>
    <rPh sb="4" eb="5">
      <t>タイラ</t>
    </rPh>
    <rPh sb="5" eb="6">
      <t>カミ</t>
    </rPh>
    <rPh sb="6" eb="8">
      <t>アラカワ</t>
    </rPh>
    <rPh sb="8" eb="9">
      <t>アザ</t>
    </rPh>
    <rPh sb="9" eb="11">
      <t>ナガオ</t>
    </rPh>
    <phoneticPr fontId="4"/>
  </si>
  <si>
    <t>福島工業高等専門学校図書館</t>
    <rPh sb="0" eb="2">
      <t>フクシマ</t>
    </rPh>
    <rPh sb="2" eb="4">
      <t>コウギョウ</t>
    </rPh>
    <rPh sb="4" eb="6">
      <t>コウトウ</t>
    </rPh>
    <rPh sb="6" eb="8">
      <t>センモン</t>
    </rPh>
    <rPh sb="8" eb="10">
      <t>ガッコウ</t>
    </rPh>
    <rPh sb="10" eb="13">
      <t>トショカン</t>
    </rPh>
    <phoneticPr fontId="4"/>
  </si>
  <si>
    <t>ひたちなか市中根866</t>
    <rPh sb="5" eb="6">
      <t>シ</t>
    </rPh>
    <rPh sb="6" eb="8">
      <t>ナカネ</t>
    </rPh>
    <phoneticPr fontId="4"/>
  </si>
  <si>
    <t>茨城工業高等専門学校図書館</t>
    <rPh sb="0" eb="2">
      <t>イバラキ</t>
    </rPh>
    <rPh sb="2" eb="4">
      <t>コウギョウ</t>
    </rPh>
    <rPh sb="4" eb="6">
      <t>コウトウ</t>
    </rPh>
    <rPh sb="6" eb="8">
      <t>センモン</t>
    </rPh>
    <rPh sb="8" eb="10">
      <t>ガッコウ</t>
    </rPh>
    <rPh sb="10" eb="13">
      <t>トショカン</t>
    </rPh>
    <phoneticPr fontId="4"/>
  </si>
  <si>
    <t>小山市大字中久喜771</t>
    <rPh sb="0" eb="3">
      <t>オヤマシ</t>
    </rPh>
    <rPh sb="3" eb="5">
      <t>オオアザ</t>
    </rPh>
    <rPh sb="5" eb="6">
      <t>ナカ</t>
    </rPh>
    <rPh sb="6" eb="8">
      <t>クキ</t>
    </rPh>
    <phoneticPr fontId="4"/>
  </si>
  <si>
    <t>小山工業高等専門学校図書館</t>
    <rPh sb="0" eb="2">
      <t>オヤマ</t>
    </rPh>
    <rPh sb="2" eb="4">
      <t>コウギョウ</t>
    </rPh>
    <rPh sb="4" eb="6">
      <t>コウトウ</t>
    </rPh>
    <rPh sb="6" eb="8">
      <t>センモン</t>
    </rPh>
    <rPh sb="8" eb="10">
      <t>ガッコウ</t>
    </rPh>
    <rPh sb="10" eb="13">
      <t>トショカン</t>
    </rPh>
    <phoneticPr fontId="4"/>
  </si>
  <si>
    <t>前橋市鳥羽町580</t>
    <rPh sb="0" eb="3">
      <t>マエバシシ</t>
    </rPh>
    <rPh sb="3" eb="6">
      <t>トリバマチ</t>
    </rPh>
    <phoneticPr fontId="4"/>
  </si>
  <si>
    <t>群馬工業高等専門学校図書館</t>
    <rPh sb="0" eb="2">
      <t>グンマ</t>
    </rPh>
    <rPh sb="2" eb="4">
      <t>コウギョウ</t>
    </rPh>
    <rPh sb="4" eb="6">
      <t>コウトウ</t>
    </rPh>
    <rPh sb="6" eb="8">
      <t>センモン</t>
    </rPh>
    <rPh sb="8" eb="10">
      <t>ガッコウ</t>
    </rPh>
    <rPh sb="10" eb="13">
      <t>トショカン</t>
    </rPh>
    <phoneticPr fontId="4"/>
  </si>
  <si>
    <t>100-0014</t>
    <phoneticPr fontId="4"/>
  </si>
  <si>
    <t>千代田区永田町2-12-4</t>
    <rPh sb="4" eb="7">
      <t>ナガタチョウ</t>
    </rPh>
    <phoneticPr fontId="4"/>
  </si>
  <si>
    <t>赤坂山王センタービル9F</t>
    <rPh sb="0" eb="2">
      <t>アカサカ</t>
    </rPh>
    <rPh sb="2" eb="4">
      <t>サンノウ</t>
    </rPh>
    <phoneticPr fontId="4"/>
  </si>
  <si>
    <t>135-8530</t>
    <phoneticPr fontId="4"/>
  </si>
  <si>
    <t>江東区越中島三丁目4番17号</t>
    <rPh sb="0" eb="3">
      <t>コウトウク</t>
    </rPh>
    <rPh sb="3" eb="6">
      <t>エッチュウジマ</t>
    </rPh>
    <rPh sb="6" eb="9">
      <t>サンチョウメ</t>
    </rPh>
    <rPh sb="10" eb="11">
      <t>バン</t>
    </rPh>
    <rPh sb="13" eb="14">
      <t>ゴウ</t>
    </rPh>
    <phoneticPr fontId="4"/>
  </si>
  <si>
    <t>沖縄県中頭郡西原町字千原１</t>
    <rPh sb="0" eb="3">
      <t>オキナワケン</t>
    </rPh>
    <rPh sb="3" eb="6">
      <t>ナカガミグン</t>
    </rPh>
    <rPh sb="6" eb="9">
      <t>ニシバラチョウ</t>
    </rPh>
    <rPh sb="9" eb="10">
      <t>アザ</t>
    </rPh>
    <rPh sb="10" eb="12">
      <t>センバラ</t>
    </rPh>
    <phoneticPr fontId="4"/>
  </si>
  <si>
    <t>琉球大学附属図書館</t>
    <rPh sb="4" eb="6">
      <t>フゾク</t>
    </rPh>
    <phoneticPr fontId="4"/>
  </si>
  <si>
    <t>日本都市センター会館8階</t>
    <rPh sb="11" eb="12">
      <t>カイ</t>
    </rPh>
    <phoneticPr fontId="4"/>
  </si>
  <si>
    <t>社団法人全国市有物件災害共済会</t>
    <rPh sb="0" eb="4">
      <t>シャダンホウジン</t>
    </rPh>
    <phoneticPr fontId="4"/>
  </si>
  <si>
    <t>総合企画部企画戦略室</t>
    <rPh sb="0" eb="2">
      <t>ソウゴウ</t>
    </rPh>
    <rPh sb="2" eb="5">
      <t>キカクブ</t>
    </rPh>
    <rPh sb="5" eb="7">
      <t>キカク</t>
    </rPh>
    <rPh sb="7" eb="9">
      <t>センリャク</t>
    </rPh>
    <rPh sb="9" eb="10">
      <t>シツ</t>
    </rPh>
    <phoneticPr fontId="4"/>
  </si>
  <si>
    <t>新聞雑誌収集係</t>
  </si>
  <si>
    <t>調査第二部</t>
    <rPh sb="0" eb="2">
      <t>チョウサ</t>
    </rPh>
    <rPh sb="2" eb="3">
      <t>ダイ</t>
    </rPh>
    <rPh sb="3" eb="4">
      <t>2</t>
    </rPh>
    <rPh sb="4" eb="5">
      <t>ブ</t>
    </rPh>
    <phoneticPr fontId="4"/>
  </si>
  <si>
    <t>北海道</t>
  </si>
  <si>
    <t>青森県</t>
  </si>
  <si>
    <t>総務部防災消防課</t>
  </si>
  <si>
    <t>岩手県</t>
  </si>
  <si>
    <t>宮城県</t>
  </si>
  <si>
    <t>秋田県</t>
  </si>
  <si>
    <t>山形県</t>
  </si>
  <si>
    <t>福島県</t>
  </si>
  <si>
    <t>高橋　浩晃</t>
    <rPh sb="0" eb="2">
      <t>タカハシ</t>
    </rPh>
    <rPh sb="3" eb="5">
      <t>ヒロアキ</t>
    </rPh>
    <phoneticPr fontId="4"/>
  </si>
  <si>
    <t>青木　陽介</t>
    <rPh sb="0" eb="2">
      <t>アオキ</t>
    </rPh>
    <rPh sb="3" eb="5">
      <t>ヨウスケ</t>
    </rPh>
    <phoneticPr fontId="4"/>
  </si>
  <si>
    <t>252-5277</t>
  </si>
  <si>
    <t>700-8544</t>
  </si>
  <si>
    <t>大分市大手町3-1-1</t>
  </si>
  <si>
    <t>総務部危機対策局危機対策課</t>
    <rPh sb="3" eb="5">
      <t>キキ</t>
    </rPh>
    <rPh sb="5" eb="7">
      <t>タイサク</t>
    </rPh>
    <rPh sb="7" eb="8">
      <t>キョク</t>
    </rPh>
    <rPh sb="8" eb="10">
      <t>キキ</t>
    </rPh>
    <rPh sb="10" eb="12">
      <t>タイサク</t>
    </rPh>
    <rPh sb="12" eb="13">
      <t>カ</t>
    </rPh>
    <phoneticPr fontId="6"/>
  </si>
  <si>
    <t>総務部総合防災室</t>
    <rPh sb="0" eb="3">
      <t>ソウムブ</t>
    </rPh>
    <rPh sb="3" eb="5">
      <t>ソウゴウ</t>
    </rPh>
    <rPh sb="5" eb="7">
      <t>ボウサイ</t>
    </rPh>
    <rPh sb="7" eb="8">
      <t>シツ</t>
    </rPh>
    <phoneticPr fontId="6"/>
  </si>
  <si>
    <t>総務部総合防災課</t>
    <rPh sb="0" eb="3">
      <t>ソウムブ</t>
    </rPh>
    <rPh sb="3" eb="5">
      <t>ソウゴウ</t>
    </rPh>
    <rPh sb="5" eb="8">
      <t>ボウサイカ</t>
    </rPh>
    <phoneticPr fontId="6"/>
  </si>
  <si>
    <t>防災局防災企画課</t>
    <rPh sb="0" eb="2">
      <t>ボウサイ</t>
    </rPh>
    <rPh sb="2" eb="3">
      <t>キョク</t>
    </rPh>
    <rPh sb="3" eb="5">
      <t>ボウサイ</t>
    </rPh>
    <rPh sb="5" eb="7">
      <t>キカク</t>
    </rPh>
    <rPh sb="7" eb="8">
      <t>カ</t>
    </rPh>
    <phoneticPr fontId="6"/>
  </si>
  <si>
    <t>危機管理監室危機対策課</t>
    <rPh sb="0" eb="2">
      <t>キキ</t>
    </rPh>
    <rPh sb="2" eb="4">
      <t>カンリ</t>
    </rPh>
    <rPh sb="4" eb="5">
      <t>ラン</t>
    </rPh>
    <rPh sb="5" eb="6">
      <t>シツ</t>
    </rPh>
    <rPh sb="6" eb="8">
      <t>キキ</t>
    </rPh>
    <rPh sb="8" eb="11">
      <t>タイサクカ</t>
    </rPh>
    <phoneticPr fontId="6"/>
  </si>
  <si>
    <t>安全環境部危機対策・防災課</t>
    <rPh sb="0" eb="2">
      <t>アンゼン</t>
    </rPh>
    <rPh sb="2" eb="4">
      <t>カンキョウ</t>
    </rPh>
    <rPh sb="5" eb="7">
      <t>キキ</t>
    </rPh>
    <rPh sb="7" eb="9">
      <t>タイサク</t>
    </rPh>
    <rPh sb="10" eb="12">
      <t>ボウサイ</t>
    </rPh>
    <rPh sb="12" eb="13">
      <t>カ</t>
    </rPh>
    <phoneticPr fontId="6"/>
  </si>
  <si>
    <t>附属地球熱学研究施設火山研究センター</t>
    <rPh sb="0" eb="2">
      <t>フゾク</t>
    </rPh>
    <phoneticPr fontId="4"/>
  </si>
  <si>
    <t>附属上宝観測所</t>
  </si>
  <si>
    <t>附属屯鶴峯観測所</t>
  </si>
  <si>
    <t>神戸大学附属図書館</t>
    <rPh sb="4" eb="6">
      <t>フゾク</t>
    </rPh>
    <phoneticPr fontId="4"/>
  </si>
  <si>
    <t>509-6132</t>
  </si>
  <si>
    <t>瑞浪市明世町山野内1-63</t>
    <rPh sb="0" eb="3">
      <t>ミズナミシ</t>
    </rPh>
    <rPh sb="3" eb="4">
      <t>ア</t>
    </rPh>
    <rPh sb="4" eb="5">
      <t>ヨ</t>
    </rPh>
    <rPh sb="5" eb="6">
      <t>マチ</t>
    </rPh>
    <rPh sb="6" eb="9">
      <t>ヤマノウチ</t>
    </rPh>
    <phoneticPr fontId="4"/>
  </si>
  <si>
    <t>財団法人地震予知総合研究振興会</t>
    <phoneticPr fontId="4"/>
  </si>
  <si>
    <t>宇治市五ヶ庄</t>
  </si>
  <si>
    <t>東京大学</t>
    <phoneticPr fontId="4"/>
  </si>
  <si>
    <t>金沢　敏彦　</t>
    <phoneticPr fontId="4"/>
  </si>
  <si>
    <t>リーディングプロジェクト地震津波・防災研究プロジェクトプロジェクトリーダー</t>
    <phoneticPr fontId="4"/>
  </si>
  <si>
    <t>金田　義行</t>
    <rPh sb="0" eb="2">
      <t>カネダ</t>
    </rPh>
    <rPh sb="3" eb="5">
      <t>ヨシユキ</t>
    </rPh>
    <phoneticPr fontId="4"/>
  </si>
  <si>
    <t>地震研究所教授</t>
    <phoneticPr fontId="4"/>
  </si>
  <si>
    <t>纐纈　一起</t>
  </si>
  <si>
    <t>東京大学</t>
    <rPh sb="0" eb="2">
      <t>トウキョウ</t>
    </rPh>
    <phoneticPr fontId="4"/>
  </si>
  <si>
    <t>佐藤　比呂志</t>
  </si>
  <si>
    <t>つくば市梅園1-1-1</t>
    <rPh sb="4" eb="6">
      <t>ウメゾノ</t>
    </rPh>
    <phoneticPr fontId="4"/>
  </si>
  <si>
    <t>中央第２</t>
    <rPh sb="0" eb="2">
      <t>チュウオウ</t>
    </rPh>
    <rPh sb="2" eb="3">
      <t>ダイ</t>
    </rPh>
    <phoneticPr fontId="4"/>
  </si>
  <si>
    <t>つくば市天王台3-1</t>
  </si>
  <si>
    <t>226-8502</t>
  </si>
  <si>
    <t>東京工業大学</t>
    <phoneticPr fontId="4"/>
  </si>
  <si>
    <t>翠川　三郎</t>
  </si>
  <si>
    <t>宇治市五ヶ庄</t>
    <rPh sb="0" eb="3">
      <t>ウジシ</t>
    </rPh>
    <rPh sb="3" eb="6">
      <t>ゴカショウ</t>
    </rPh>
    <phoneticPr fontId="4"/>
  </si>
  <si>
    <t>京都大学</t>
    <rPh sb="0" eb="2">
      <t>キョウト</t>
    </rPh>
    <rPh sb="2" eb="4">
      <t>ダイガク</t>
    </rPh>
    <phoneticPr fontId="4"/>
  </si>
  <si>
    <t>防災研究所教授</t>
    <phoneticPr fontId="4"/>
  </si>
  <si>
    <t>飯尾　能久</t>
    <rPh sb="0" eb="2">
      <t>イイオ</t>
    </rPh>
    <rPh sb="3" eb="4">
      <t>ノウ</t>
    </rPh>
    <rPh sb="4" eb="5">
      <t>ヒサ</t>
    </rPh>
    <phoneticPr fontId="4"/>
  </si>
  <si>
    <t>今村　文彦</t>
    <rPh sb="0" eb="2">
      <t>イマムラ</t>
    </rPh>
    <rPh sb="3" eb="5">
      <t>フミヒコ</t>
    </rPh>
    <phoneticPr fontId="4"/>
  </si>
  <si>
    <t>980-8578</t>
    <phoneticPr fontId="4"/>
  </si>
  <si>
    <t>仙台市青葉区荒巻字青葉6-6</t>
    <phoneticPr fontId="4"/>
  </si>
  <si>
    <t>東北大学</t>
    <phoneticPr fontId="4"/>
  </si>
  <si>
    <t>海野　徳仁</t>
  </si>
  <si>
    <t>つくば市東1-1-1</t>
    <phoneticPr fontId="4"/>
  </si>
  <si>
    <t>中央第７</t>
  </si>
  <si>
    <t>岡村　行信</t>
    <rPh sb="0" eb="2">
      <t>オカムラ</t>
    </rPh>
    <rPh sb="3" eb="5">
      <t>ユキノブ</t>
    </rPh>
    <phoneticPr fontId="4"/>
  </si>
  <si>
    <t>113-0032</t>
    <phoneticPr fontId="4"/>
  </si>
  <si>
    <t>文京区弥生1-1-1</t>
    <rPh sb="0" eb="3">
      <t>ブンキョウク</t>
    </rPh>
    <rPh sb="3" eb="5">
      <t>ヤヨイ</t>
    </rPh>
    <phoneticPr fontId="4"/>
  </si>
  <si>
    <t>清水　洋</t>
  </si>
  <si>
    <t>谷岡　勇市郎</t>
    <rPh sb="0" eb="2">
      <t>タニオカ</t>
    </rPh>
    <rPh sb="3" eb="6">
      <t>ユウイチロウ</t>
    </rPh>
    <phoneticPr fontId="4"/>
  </si>
  <si>
    <t>国土地理院</t>
    <rPh sb="0" eb="2">
      <t>コクド</t>
    </rPh>
    <rPh sb="2" eb="5">
      <t>チリイン</t>
    </rPh>
    <phoneticPr fontId="4"/>
  </si>
  <si>
    <t>地理地殻活動研究センター長</t>
    <rPh sb="0" eb="2">
      <t>チリ</t>
    </rPh>
    <rPh sb="2" eb="4">
      <t>チカク</t>
    </rPh>
    <rPh sb="4" eb="6">
      <t>カツドウ</t>
    </rPh>
    <rPh sb="6" eb="8">
      <t>ケンキュウ</t>
    </rPh>
    <rPh sb="12" eb="13">
      <t>チョウ</t>
    </rPh>
    <phoneticPr fontId="4"/>
  </si>
  <si>
    <t>八王子市南大沢1-1</t>
  </si>
  <si>
    <t>首都大学東京</t>
    <rPh sb="0" eb="2">
      <t>シュト</t>
    </rPh>
    <rPh sb="2" eb="4">
      <t>ダイガク</t>
    </rPh>
    <rPh sb="4" eb="6">
      <t>トウキョウ</t>
    </rPh>
    <phoneticPr fontId="4"/>
  </si>
  <si>
    <t>大学院都市環境科学研究科教授</t>
    <rPh sb="3" eb="5">
      <t>トシ</t>
    </rPh>
    <rPh sb="5" eb="7">
      <t>カンキョウ</t>
    </rPh>
    <rPh sb="7" eb="9">
      <t>カガク</t>
    </rPh>
    <rPh sb="9" eb="12">
      <t>ケンキュウカ</t>
    </rPh>
    <rPh sb="12" eb="14">
      <t>キョウジュ</t>
    </rPh>
    <phoneticPr fontId="4"/>
  </si>
  <si>
    <t>山崎　晴雄</t>
  </si>
  <si>
    <t>名古屋市千種区不老町</t>
    <rPh sb="0" eb="4">
      <t>ナゴヤシ</t>
    </rPh>
    <rPh sb="4" eb="6">
      <t>チグサ</t>
    </rPh>
    <rPh sb="6" eb="7">
      <t>ク</t>
    </rPh>
    <rPh sb="7" eb="9">
      <t>フロウ</t>
    </rPh>
    <rPh sb="9" eb="10">
      <t>マチ</t>
    </rPh>
    <phoneticPr fontId="4"/>
  </si>
  <si>
    <t>国土地理院</t>
    <rPh sb="0" eb="2">
      <t>コクド</t>
    </rPh>
    <rPh sb="2" eb="4">
      <t>チリ</t>
    </rPh>
    <rPh sb="4" eb="5">
      <t>イン</t>
    </rPh>
    <phoneticPr fontId="4"/>
  </si>
  <si>
    <t>加藤　照之</t>
    <rPh sb="0" eb="2">
      <t>カトウ</t>
    </rPh>
    <rPh sb="3" eb="5">
      <t>テルユキ</t>
    </rPh>
    <phoneticPr fontId="4"/>
  </si>
  <si>
    <t>中田　高</t>
  </si>
  <si>
    <t>海上保安庁</t>
    <rPh sb="0" eb="2">
      <t>カイジョウ</t>
    </rPh>
    <rPh sb="2" eb="4">
      <t>ホアン</t>
    </rPh>
    <rPh sb="4" eb="5">
      <t>チョウ</t>
    </rPh>
    <phoneticPr fontId="4"/>
  </si>
  <si>
    <t>藤原　広行</t>
  </si>
  <si>
    <t>前田  憲二</t>
    <rPh sb="0" eb="2">
      <t>マエダ</t>
    </rPh>
    <rPh sb="4" eb="6">
      <t>ケンジ</t>
    </rPh>
    <phoneticPr fontId="4"/>
  </si>
  <si>
    <t>松澤　暢</t>
  </si>
  <si>
    <t>松村　正三</t>
  </si>
  <si>
    <t>つくば市東1-1-1　</t>
    <rPh sb="3" eb="4">
      <t>シ</t>
    </rPh>
    <rPh sb="4" eb="5">
      <t>ヒガシ</t>
    </rPh>
    <phoneticPr fontId="4"/>
  </si>
  <si>
    <t>吉岡　敏和　</t>
    <phoneticPr fontId="4"/>
  </si>
  <si>
    <t>今泉　俊文</t>
  </si>
  <si>
    <t>愛知県名古屋市千種区不老町</t>
  </si>
  <si>
    <t>鈴木　康弘</t>
  </si>
  <si>
    <t>606-8502</t>
  </si>
  <si>
    <t>大学院理学研究科准教授</t>
    <phoneticPr fontId="4"/>
  </si>
  <si>
    <t>堤　浩之</t>
    <rPh sb="0" eb="1">
      <t>ツツミ</t>
    </rPh>
    <rPh sb="2" eb="4">
      <t>ヒロユキ</t>
    </rPh>
    <phoneticPr fontId="4"/>
  </si>
  <si>
    <t>101-0064</t>
  </si>
  <si>
    <t>千代田区猿楽町1-5-18</t>
  </si>
  <si>
    <t>千代田ビル5F</t>
    <rPh sb="0" eb="3">
      <t>チヨダ</t>
    </rPh>
    <phoneticPr fontId="4"/>
  </si>
  <si>
    <t>財団法人地震予知総合研究振興会</t>
    <rPh sb="4" eb="8">
      <t>ジシニョチ</t>
    </rPh>
    <rPh sb="8" eb="10">
      <t>ソウゴウ</t>
    </rPh>
    <rPh sb="10" eb="12">
      <t>ケンキュウ</t>
    </rPh>
    <rPh sb="12" eb="15">
      <t>シンコウカイ</t>
    </rPh>
    <phoneticPr fontId="4"/>
  </si>
  <si>
    <t>地震調査研究センター解析部長</t>
    <phoneticPr fontId="4"/>
  </si>
  <si>
    <t>松浦　律子</t>
    <rPh sb="0" eb="2">
      <t>マツウラ</t>
    </rPh>
    <rPh sb="3" eb="5">
      <t>リツコ</t>
    </rPh>
    <phoneticPr fontId="4"/>
  </si>
  <si>
    <t>700-8530</t>
  </si>
  <si>
    <t>岡山大学</t>
    <rPh sb="0" eb="2">
      <t>オカヤマ</t>
    </rPh>
    <phoneticPr fontId="4"/>
  </si>
  <si>
    <t>大学院自然科学研究科准教授</t>
    <rPh sb="3" eb="5">
      <t>シゼン</t>
    </rPh>
    <rPh sb="5" eb="7">
      <t>カガク</t>
    </rPh>
    <rPh sb="7" eb="10">
      <t>ケンキュウカ</t>
    </rPh>
    <phoneticPr fontId="4"/>
  </si>
  <si>
    <t>東広島市鏡山1-2-3</t>
    <rPh sb="0" eb="4">
      <t>ヒガシヒロシマシ</t>
    </rPh>
    <rPh sb="4" eb="6">
      <t>カガミヤマ</t>
    </rPh>
    <phoneticPr fontId="4"/>
  </si>
  <si>
    <t>広島大学</t>
    <rPh sb="0" eb="2">
      <t>ヒロシマ</t>
    </rPh>
    <rPh sb="2" eb="4">
      <t>ダイガク</t>
    </rPh>
    <phoneticPr fontId="4"/>
  </si>
  <si>
    <t>大学院文学研究科准教授</t>
    <phoneticPr fontId="4"/>
  </si>
  <si>
    <t>後藤　秀昭</t>
    <rPh sb="0" eb="2">
      <t>ゴトウ</t>
    </rPh>
    <rPh sb="3" eb="5">
      <t>ヒデアキ</t>
    </rPh>
    <phoneticPr fontId="4"/>
  </si>
  <si>
    <t>遠田　晋次</t>
    <rPh sb="0" eb="2">
      <t>トオダ</t>
    </rPh>
    <rPh sb="3" eb="5">
      <t>シンジ</t>
    </rPh>
    <phoneticPr fontId="4"/>
  </si>
  <si>
    <t>国土地理院</t>
    <rPh sb="0" eb="5">
      <t>コクドチリイン</t>
    </rPh>
    <phoneticPr fontId="4"/>
  </si>
  <si>
    <t>中川　勝登</t>
    <rPh sb="0" eb="2">
      <t>ナカガワ</t>
    </rPh>
    <rPh sb="3" eb="4">
      <t>カツ</t>
    </rPh>
    <rPh sb="4" eb="5">
      <t>ト</t>
    </rPh>
    <phoneticPr fontId="4"/>
  </si>
  <si>
    <t>神戸市立中央図書館</t>
    <rPh sb="0" eb="3">
      <t>コウベシ</t>
    </rPh>
    <rPh sb="3" eb="4">
      <t>リツ</t>
    </rPh>
    <rPh sb="4" eb="6">
      <t>チュウオウ</t>
    </rPh>
    <rPh sb="6" eb="9">
      <t>トショカン</t>
    </rPh>
    <phoneticPr fontId="4"/>
  </si>
  <si>
    <t>広島市立中央図書館</t>
    <rPh sb="0" eb="3">
      <t>ヒロシマシ</t>
    </rPh>
    <rPh sb="3" eb="4">
      <t>リツ</t>
    </rPh>
    <rPh sb="4" eb="6">
      <t>チュウオウ</t>
    </rPh>
    <rPh sb="6" eb="9">
      <t>トショカン</t>
    </rPh>
    <phoneticPr fontId="4"/>
  </si>
  <si>
    <t>事業課</t>
    <rPh sb="0" eb="2">
      <t>ジギョウ</t>
    </rPh>
    <rPh sb="2" eb="3">
      <t>カ</t>
    </rPh>
    <phoneticPr fontId="4"/>
  </si>
  <si>
    <t>北九州市立中央図書館</t>
    <rPh sb="0" eb="4">
      <t>キタキュウシュウシ</t>
    </rPh>
    <rPh sb="4" eb="5">
      <t>リツ</t>
    </rPh>
    <rPh sb="5" eb="7">
      <t>チュウオウ</t>
    </rPh>
    <rPh sb="7" eb="10">
      <t>トショカン</t>
    </rPh>
    <phoneticPr fontId="4"/>
  </si>
  <si>
    <t>調査相談課資料係</t>
    <rPh sb="0" eb="2">
      <t>チョウサ</t>
    </rPh>
    <rPh sb="2" eb="4">
      <t>ソウダン</t>
    </rPh>
    <rPh sb="4" eb="5">
      <t>カ</t>
    </rPh>
    <rPh sb="5" eb="7">
      <t>シリョウ</t>
    </rPh>
    <rPh sb="7" eb="8">
      <t>カカ</t>
    </rPh>
    <phoneticPr fontId="4"/>
  </si>
  <si>
    <t>東海旅客鉄道株式会社</t>
  </si>
  <si>
    <t>東京電力株式会社</t>
  </si>
  <si>
    <t>東北電力株式会社</t>
  </si>
  <si>
    <t>西日本旅客鉄道株式会社</t>
  </si>
  <si>
    <t>日本貨物鉄道株式会社</t>
  </si>
  <si>
    <t>日本通運株式会社</t>
  </si>
  <si>
    <t>北陸電力株式会社</t>
  </si>
  <si>
    <t>北海道電力株式会社</t>
  </si>
  <si>
    <t>草津市野路東1-1-1</t>
    <rPh sb="0" eb="3">
      <t>クサツシ</t>
    </rPh>
    <rPh sb="3" eb="4">
      <t>ノ</t>
    </rPh>
    <rPh sb="4" eb="5">
      <t>ロ</t>
    </rPh>
    <rPh sb="5" eb="6">
      <t>ヒガシ</t>
    </rPh>
    <phoneticPr fontId="4"/>
  </si>
  <si>
    <t>成田国際空港株式会社</t>
    <rPh sb="0" eb="2">
      <t>ナリタ</t>
    </rPh>
    <rPh sb="2" eb="4">
      <t>コクサイ</t>
    </rPh>
    <rPh sb="4" eb="6">
      <t>クウコウ</t>
    </rPh>
    <rPh sb="6" eb="10">
      <t>カブシキガイシャ</t>
    </rPh>
    <phoneticPr fontId="4"/>
  </si>
  <si>
    <t>100-8974</t>
  </si>
  <si>
    <t>100-8940</t>
  </si>
  <si>
    <t>100-8916</t>
  </si>
  <si>
    <t>100-8950</t>
  </si>
  <si>
    <t>100-8975</t>
  </si>
  <si>
    <t>282-8601</t>
  </si>
  <si>
    <t>192-0397</t>
  </si>
  <si>
    <t>八王子市南大沢１－１</t>
  </si>
  <si>
    <t>464-0814</t>
  </si>
  <si>
    <t>名古屋市千種区不老町</t>
  </si>
  <si>
    <t>富山市五福3190</t>
  </si>
  <si>
    <t>606-8501</t>
  </si>
  <si>
    <t>京都市左京区吉田本町</t>
  </si>
  <si>
    <t>611-0011</t>
  </si>
  <si>
    <t>京都大学防災研究所</t>
  </si>
  <si>
    <t>891-1419</t>
  </si>
  <si>
    <t>愛知工科大学図書館</t>
    <rPh sb="0" eb="2">
      <t>アイチ</t>
    </rPh>
    <rPh sb="2" eb="4">
      <t>コウカ</t>
    </rPh>
    <rPh sb="4" eb="6">
      <t>ダイガク</t>
    </rPh>
    <rPh sb="6" eb="9">
      <t>トショカン</t>
    </rPh>
    <phoneticPr fontId="4"/>
  </si>
  <si>
    <t>蒲郡市西迫町馬乗50-2</t>
    <rPh sb="0" eb="3">
      <t>ガマゴオリシ</t>
    </rPh>
    <rPh sb="3" eb="4">
      <t>ニシ</t>
    </rPh>
    <rPh sb="4" eb="5">
      <t>サコ</t>
    </rPh>
    <rPh sb="5" eb="6">
      <t>マチ</t>
    </rPh>
    <rPh sb="6" eb="8">
      <t>ウマノリ</t>
    </rPh>
    <phoneticPr fontId="4"/>
  </si>
  <si>
    <t>愛知工業大学附属図書館</t>
    <rPh sb="0" eb="2">
      <t>アイチ</t>
    </rPh>
    <rPh sb="2" eb="4">
      <t>コウギョウ</t>
    </rPh>
    <rPh sb="4" eb="6">
      <t>ダイガク</t>
    </rPh>
    <rPh sb="6" eb="8">
      <t>フゾク</t>
    </rPh>
    <rPh sb="8" eb="11">
      <t>トショカン</t>
    </rPh>
    <phoneticPr fontId="4"/>
  </si>
  <si>
    <t>長岡市西片貝町888</t>
    <rPh sb="0" eb="3">
      <t>ナガオカシ</t>
    </rPh>
    <rPh sb="3" eb="7">
      <t>ニシカタカイマチ</t>
    </rPh>
    <phoneticPr fontId="4"/>
  </si>
  <si>
    <t>長岡工業高等専門学校図書館</t>
    <rPh sb="0" eb="2">
      <t>ナガオカ</t>
    </rPh>
    <rPh sb="2" eb="4">
      <t>コウギョウ</t>
    </rPh>
    <rPh sb="4" eb="6">
      <t>コウトウ</t>
    </rPh>
    <rPh sb="6" eb="8">
      <t>センモン</t>
    </rPh>
    <rPh sb="8" eb="10">
      <t>ガッコウ</t>
    </rPh>
    <rPh sb="10" eb="13">
      <t>トショカン</t>
    </rPh>
    <phoneticPr fontId="4"/>
  </si>
  <si>
    <t>広島工業大学附属図書館</t>
    <rPh sb="0" eb="2">
      <t>ヒロシマ</t>
    </rPh>
    <rPh sb="2" eb="4">
      <t>コウギョウ</t>
    </rPh>
    <rPh sb="4" eb="6">
      <t>ダイガク</t>
    </rPh>
    <rPh sb="6" eb="8">
      <t>フゾク</t>
    </rPh>
    <rPh sb="8" eb="11">
      <t>トショカン</t>
    </rPh>
    <phoneticPr fontId="4"/>
  </si>
  <si>
    <t>広島市佐伯区三宅2-1-1</t>
    <rPh sb="3" eb="6">
      <t>サエキク</t>
    </rPh>
    <rPh sb="6" eb="8">
      <t>ミヤケ</t>
    </rPh>
    <phoneticPr fontId="4"/>
  </si>
  <si>
    <t>広島国際学院大学附属図書館</t>
    <rPh sb="0" eb="2">
      <t>ヒロシマ</t>
    </rPh>
    <rPh sb="2" eb="4">
      <t>コクサイ</t>
    </rPh>
    <rPh sb="4" eb="7">
      <t>ガクインダイ</t>
    </rPh>
    <rPh sb="7" eb="8">
      <t>ガク</t>
    </rPh>
    <rPh sb="8" eb="10">
      <t>フゾク</t>
    </rPh>
    <rPh sb="10" eb="13">
      <t>トショカン</t>
    </rPh>
    <phoneticPr fontId="4"/>
  </si>
  <si>
    <t>広島市安芸区中野6-20-1</t>
    <rPh sb="0" eb="3">
      <t>ヒロシマシ</t>
    </rPh>
    <rPh sb="3" eb="6">
      <t>アキク</t>
    </rPh>
    <rPh sb="6" eb="8">
      <t>ナカノ</t>
    </rPh>
    <phoneticPr fontId="4"/>
  </si>
  <si>
    <t>福山大学附属図書館</t>
    <rPh sb="0" eb="2">
      <t>フクヤマ</t>
    </rPh>
    <rPh sb="2" eb="4">
      <t>ダイガク</t>
    </rPh>
    <rPh sb="4" eb="6">
      <t>フゾク</t>
    </rPh>
    <rPh sb="6" eb="9">
      <t>トショカン</t>
    </rPh>
    <phoneticPr fontId="4"/>
  </si>
  <si>
    <t>山陽小野田市大学通1-1-1</t>
    <rPh sb="0" eb="2">
      <t>サンヨウ</t>
    </rPh>
    <rPh sb="2" eb="6">
      <t>オノダシ</t>
    </rPh>
    <rPh sb="6" eb="8">
      <t>ダイガク</t>
    </rPh>
    <rPh sb="8" eb="9">
      <t>ドオリ</t>
    </rPh>
    <phoneticPr fontId="4"/>
  </si>
  <si>
    <t>さぬき市支度1314-1</t>
    <rPh sb="3" eb="4">
      <t>シ</t>
    </rPh>
    <rPh sb="4" eb="6">
      <t>シタク</t>
    </rPh>
    <phoneticPr fontId="4"/>
  </si>
  <si>
    <t>高知工科大学附属情報図書館</t>
    <rPh sb="0" eb="2">
      <t>コウチ</t>
    </rPh>
    <rPh sb="2" eb="4">
      <t>コウカ</t>
    </rPh>
    <rPh sb="4" eb="6">
      <t>ダイガク</t>
    </rPh>
    <rPh sb="6" eb="8">
      <t>フゾク</t>
    </rPh>
    <rPh sb="8" eb="10">
      <t>ジョウホウ</t>
    </rPh>
    <rPh sb="10" eb="13">
      <t>トショカン</t>
    </rPh>
    <phoneticPr fontId="4"/>
  </si>
  <si>
    <t>九州共立大学附属図書館</t>
    <rPh sb="2" eb="4">
      <t>キョウリツ</t>
    </rPh>
    <rPh sb="4" eb="6">
      <t>ダイガク</t>
    </rPh>
    <rPh sb="6" eb="8">
      <t>フゾク</t>
    </rPh>
    <rPh sb="8" eb="11">
      <t>トショカン</t>
    </rPh>
    <phoneticPr fontId="4"/>
  </si>
  <si>
    <t>北九州市八幡西区自由ヶ丘1-8</t>
    <rPh sb="0" eb="4">
      <t>キタキュウシュウシ</t>
    </rPh>
    <rPh sb="4" eb="8">
      <t>ヤハタニシク</t>
    </rPh>
    <rPh sb="8" eb="12">
      <t>ジユウガオカ</t>
    </rPh>
    <phoneticPr fontId="4"/>
  </si>
  <si>
    <t>九州産業大学図書館</t>
    <rPh sb="0" eb="2">
      <t>キュウシュウ</t>
    </rPh>
    <rPh sb="2" eb="5">
      <t>サンギョウダイ</t>
    </rPh>
    <rPh sb="5" eb="6">
      <t>ガク</t>
    </rPh>
    <rPh sb="6" eb="9">
      <t>トショカン</t>
    </rPh>
    <phoneticPr fontId="4"/>
  </si>
  <si>
    <t>福岡市東区松香台2-3-1</t>
    <rPh sb="0" eb="3">
      <t>フクオカシ</t>
    </rPh>
    <rPh sb="5" eb="6">
      <t>マツ</t>
    </rPh>
    <rPh sb="6" eb="7">
      <t>コウ</t>
    </rPh>
    <rPh sb="7" eb="8">
      <t>ダイ</t>
    </rPh>
    <phoneticPr fontId="4"/>
  </si>
  <si>
    <t>久留米工業大学図書館</t>
    <rPh sb="0" eb="3">
      <t>クルメ</t>
    </rPh>
    <rPh sb="3" eb="5">
      <t>コウギョウ</t>
    </rPh>
    <rPh sb="5" eb="7">
      <t>ダイガク</t>
    </rPh>
    <rPh sb="7" eb="10">
      <t>トショカン</t>
    </rPh>
    <phoneticPr fontId="4"/>
  </si>
  <si>
    <t>久留米市上津町2228</t>
    <rPh sb="0" eb="4">
      <t>クルメシ</t>
    </rPh>
    <rPh sb="4" eb="7">
      <t>カミツマチ</t>
    </rPh>
    <phoneticPr fontId="4"/>
  </si>
  <si>
    <t>福岡市南区筑紫丘1-1-1</t>
    <rPh sb="0" eb="3">
      <t>フクオカシ</t>
    </rPh>
    <rPh sb="3" eb="5">
      <t>ミナミク</t>
    </rPh>
    <rPh sb="5" eb="7">
      <t>チクシ</t>
    </rPh>
    <rPh sb="7" eb="8">
      <t>オカ</t>
    </rPh>
    <phoneticPr fontId="4"/>
  </si>
  <si>
    <t>西日本工業大学図書館</t>
    <rPh sb="0" eb="1">
      <t>ニシ</t>
    </rPh>
    <rPh sb="1" eb="3">
      <t>ニホン</t>
    </rPh>
    <rPh sb="3" eb="5">
      <t>コウギョウ</t>
    </rPh>
    <rPh sb="5" eb="7">
      <t>ダイガク</t>
    </rPh>
    <rPh sb="7" eb="10">
      <t>トショカン</t>
    </rPh>
    <phoneticPr fontId="4"/>
  </si>
  <si>
    <t>発送合計</t>
    <rPh sb="0" eb="2">
      <t>ハッソウ</t>
    </rPh>
    <rPh sb="2" eb="4">
      <t>ゴウケイ</t>
    </rPh>
    <phoneticPr fontId="4"/>
  </si>
  <si>
    <t>以下のグレーセルは、地震・防災研究課へ納入のため、発送不要</t>
    <rPh sb="0" eb="2">
      <t>イカ</t>
    </rPh>
    <rPh sb="10" eb="12">
      <t>ジシン</t>
    </rPh>
    <rPh sb="13" eb="15">
      <t>ボウサイ</t>
    </rPh>
    <rPh sb="15" eb="17">
      <t>ケンキュウ</t>
    </rPh>
    <rPh sb="17" eb="18">
      <t>カ</t>
    </rPh>
    <rPh sb="19" eb="21">
      <t>ノウニュウ</t>
    </rPh>
    <rPh sb="25" eb="27">
      <t>ハッソウ</t>
    </rPh>
    <rPh sb="27" eb="29">
      <t>フヨウ</t>
    </rPh>
    <phoneticPr fontId="4"/>
  </si>
  <si>
    <t>注文合計</t>
    <rPh sb="0" eb="2">
      <t>チュウモン</t>
    </rPh>
    <rPh sb="2" eb="4">
      <t>ゴウケイ</t>
    </rPh>
    <phoneticPr fontId="4"/>
  </si>
  <si>
    <t>千代田区霞が関2-2-1</t>
    <rPh sb="0" eb="4">
      <t>チヨダク</t>
    </rPh>
    <rPh sb="4" eb="5">
      <t>カスミ</t>
    </rPh>
    <rPh sb="6" eb="7">
      <t>セキ</t>
    </rPh>
    <phoneticPr fontId="4"/>
  </si>
  <si>
    <t>港区芝浦3-9-14</t>
    <rPh sb="0" eb="2">
      <t>ミナトク</t>
    </rPh>
    <rPh sb="2" eb="4">
      <t>シバウラ</t>
    </rPh>
    <phoneticPr fontId="4"/>
  </si>
  <si>
    <t>仙台市太白区八木山香澄町35-1</t>
    <rPh sb="0" eb="3">
      <t>センダイシ</t>
    </rPh>
    <rPh sb="3" eb="4">
      <t>タ</t>
    </rPh>
    <rPh sb="4" eb="5">
      <t>ジロ</t>
    </rPh>
    <rPh sb="5" eb="6">
      <t>ク</t>
    </rPh>
    <rPh sb="6" eb="8">
      <t>ヤギ</t>
    </rPh>
    <rPh sb="8" eb="9">
      <t>ヤマ</t>
    </rPh>
    <rPh sb="9" eb="11">
      <t>カスミ</t>
    </rPh>
    <rPh sb="11" eb="12">
      <t>マチ</t>
    </rPh>
    <phoneticPr fontId="4"/>
  </si>
  <si>
    <t>いわき明星大学図書館</t>
    <rPh sb="3" eb="5">
      <t>ミョウジョウ</t>
    </rPh>
    <rPh sb="5" eb="7">
      <t>ダイガク</t>
    </rPh>
    <rPh sb="7" eb="10">
      <t>トショカン</t>
    </rPh>
    <phoneticPr fontId="4"/>
  </si>
  <si>
    <t>いわき市中央台飯野5-5-1</t>
    <rPh sb="3" eb="4">
      <t>シ</t>
    </rPh>
    <rPh sb="4" eb="6">
      <t>チュウオウ</t>
    </rPh>
    <rPh sb="6" eb="7">
      <t>ダイ</t>
    </rPh>
    <rPh sb="7" eb="9">
      <t>イイノ</t>
    </rPh>
    <phoneticPr fontId="4"/>
  </si>
  <si>
    <t>足利工業大学附属図書館</t>
    <rPh sb="0" eb="2">
      <t>アシカガ</t>
    </rPh>
    <rPh sb="2" eb="4">
      <t>コウギョウ</t>
    </rPh>
    <rPh sb="4" eb="6">
      <t>ダイガク</t>
    </rPh>
    <rPh sb="6" eb="8">
      <t>フゾク</t>
    </rPh>
    <rPh sb="8" eb="11">
      <t>トショカン</t>
    </rPh>
    <phoneticPr fontId="4"/>
  </si>
  <si>
    <t>足利市大前町268-1</t>
    <rPh sb="0" eb="3">
      <t>アシカガシ</t>
    </rPh>
    <rPh sb="3" eb="4">
      <t>オオ</t>
    </rPh>
    <rPh sb="4" eb="6">
      <t>マエマチ</t>
    </rPh>
    <phoneticPr fontId="4"/>
  </si>
  <si>
    <t>埼玉工業大学図書館</t>
    <rPh sb="0" eb="2">
      <t>サイタマ</t>
    </rPh>
    <rPh sb="2" eb="4">
      <t>コウギョウ</t>
    </rPh>
    <rPh sb="4" eb="6">
      <t>ダイガク</t>
    </rPh>
    <rPh sb="6" eb="9">
      <t>トショカン</t>
    </rPh>
    <phoneticPr fontId="4"/>
  </si>
  <si>
    <t>城西大学水田記念図書館</t>
    <rPh sb="0" eb="2">
      <t>ジョウサイ</t>
    </rPh>
    <rPh sb="2" eb="4">
      <t>ダイガク</t>
    </rPh>
    <rPh sb="4" eb="6">
      <t>ミズタ</t>
    </rPh>
    <rPh sb="6" eb="8">
      <t>キネン</t>
    </rPh>
    <rPh sb="8" eb="11">
      <t>トショカン</t>
    </rPh>
    <phoneticPr fontId="4"/>
  </si>
  <si>
    <t>坂戸市けやき台1-1</t>
    <rPh sb="0" eb="2">
      <t>サカト</t>
    </rPh>
    <rPh sb="2" eb="3">
      <t>シ</t>
    </rPh>
    <rPh sb="6" eb="7">
      <t>ダイ</t>
    </rPh>
    <phoneticPr fontId="4"/>
  </si>
  <si>
    <t>大学図書館（上記以外の理科系学部を持つ国立大学法人）</t>
    <rPh sb="0" eb="2">
      <t>ダイガク</t>
    </rPh>
    <rPh sb="2" eb="5">
      <t>トショカン</t>
    </rPh>
    <rPh sb="6" eb="8">
      <t>ジョウキ</t>
    </rPh>
    <rPh sb="8" eb="10">
      <t>イガイ</t>
    </rPh>
    <rPh sb="11" eb="14">
      <t>リカケイ</t>
    </rPh>
    <rPh sb="14" eb="16">
      <t>ガクブ</t>
    </rPh>
    <rPh sb="17" eb="18">
      <t>モ</t>
    </rPh>
    <rPh sb="19" eb="21">
      <t>コクリツ</t>
    </rPh>
    <rPh sb="21" eb="23">
      <t>ダイガク</t>
    </rPh>
    <rPh sb="23" eb="25">
      <t>ホウジン</t>
    </rPh>
    <phoneticPr fontId="4"/>
  </si>
  <si>
    <t>　　学会・関係団体</t>
    <rPh sb="2" eb="4">
      <t>ガッカイ</t>
    </rPh>
    <rPh sb="5" eb="7">
      <t>カンケイ</t>
    </rPh>
    <rPh sb="7" eb="9">
      <t>ダンタイ</t>
    </rPh>
    <phoneticPr fontId="4"/>
  </si>
  <si>
    <t>土木図書館</t>
    <rPh sb="0" eb="2">
      <t>ドボク</t>
    </rPh>
    <rPh sb="2" eb="5">
      <t>トショカン</t>
    </rPh>
    <phoneticPr fontId="4"/>
  </si>
  <si>
    <t>日本地質学会</t>
    <rPh sb="0" eb="2">
      <t>ニホン</t>
    </rPh>
    <rPh sb="2" eb="4">
      <t>チシツ</t>
    </rPh>
    <rPh sb="4" eb="6">
      <t>ガッカイ</t>
    </rPh>
    <phoneticPr fontId="4"/>
  </si>
  <si>
    <t>安全統括部</t>
    <rPh sb="0" eb="2">
      <t>アンゼン</t>
    </rPh>
    <rPh sb="2" eb="4">
      <t>トウカツ</t>
    </rPh>
    <rPh sb="4" eb="5">
      <t>ブ</t>
    </rPh>
    <phoneticPr fontId="4"/>
  </si>
  <si>
    <t>那覇市泉崎1-2-2</t>
  </si>
  <si>
    <t>横浜市中区港町1-1</t>
  </si>
  <si>
    <t>川崎市川崎区宮本町1</t>
  </si>
  <si>
    <t>広島市中区大手町5-20-12</t>
  </si>
  <si>
    <t>福岡市中央区天神1-8-1</t>
  </si>
  <si>
    <t>日野市程久保2-1-1</t>
    <rPh sb="0" eb="3">
      <t>ヒノシ</t>
    </rPh>
    <rPh sb="3" eb="6">
      <t>ホドクボ</t>
    </rPh>
    <phoneticPr fontId="4"/>
  </si>
  <si>
    <t>487-8501</t>
    <phoneticPr fontId="4"/>
  </si>
  <si>
    <t>前橋市上佐鳥町460-1</t>
    <rPh sb="3" eb="4">
      <t>ウエ</t>
    </rPh>
    <rPh sb="4" eb="5">
      <t>サ</t>
    </rPh>
    <rPh sb="5" eb="6">
      <t>ドリ</t>
    </rPh>
    <rPh sb="6" eb="7">
      <t>マチ</t>
    </rPh>
    <phoneticPr fontId="4"/>
  </si>
  <si>
    <t>児玉　信介</t>
    <rPh sb="0" eb="2">
      <t>コダマ</t>
    </rPh>
    <rPh sb="3" eb="5">
      <t>シンスケ</t>
    </rPh>
    <phoneticPr fontId="4"/>
  </si>
  <si>
    <t>305-8505</t>
    <phoneticPr fontId="4"/>
  </si>
  <si>
    <t>つくば市千現2-1-1</t>
    <rPh sb="3" eb="4">
      <t>シ</t>
    </rPh>
    <rPh sb="4" eb="6">
      <t>センゲン</t>
    </rPh>
    <phoneticPr fontId="4"/>
  </si>
  <si>
    <t>島田　政信</t>
    <rPh sb="0" eb="2">
      <t>シマダ</t>
    </rPh>
    <rPh sb="3" eb="5">
      <t>マサノブ</t>
    </rPh>
    <phoneticPr fontId="4"/>
  </si>
  <si>
    <t>305-0811</t>
    <phoneticPr fontId="4"/>
  </si>
  <si>
    <t>つくば市北郷1</t>
    <rPh sb="3" eb="4">
      <t>シ</t>
    </rPh>
    <rPh sb="4" eb="6">
      <t>キタゴウ</t>
    </rPh>
    <phoneticPr fontId="4"/>
  </si>
  <si>
    <t>地理地殻活動研究センター地殻変動研究室長</t>
    <phoneticPr fontId="4"/>
  </si>
  <si>
    <t>橋本　学</t>
    <rPh sb="0" eb="2">
      <t>ハシモト</t>
    </rPh>
    <rPh sb="3" eb="4">
      <t>マナ</t>
    </rPh>
    <phoneticPr fontId="4"/>
  </si>
  <si>
    <t>060-0810</t>
    <phoneticPr fontId="4"/>
  </si>
  <si>
    <t>札幌市北区北10条西8</t>
    <rPh sb="0" eb="3">
      <t>サッポロシ</t>
    </rPh>
    <rPh sb="3" eb="5">
      <t>キタク</t>
    </rPh>
    <rPh sb="5" eb="6">
      <t>キタ</t>
    </rPh>
    <rPh sb="8" eb="9">
      <t>ジョウ</t>
    </rPh>
    <rPh sb="9" eb="10">
      <t>ニシ</t>
    </rPh>
    <phoneticPr fontId="4"/>
  </si>
  <si>
    <t>北海道大学</t>
    <phoneticPr fontId="4"/>
  </si>
  <si>
    <t>大学院理学研究院准教授</t>
    <phoneticPr fontId="4"/>
  </si>
  <si>
    <t>古屋　正人</t>
    <rPh sb="0" eb="2">
      <t>フルヤ</t>
    </rPh>
    <rPh sb="3" eb="5">
      <t>マサト</t>
    </rPh>
    <phoneticPr fontId="4"/>
  </si>
  <si>
    <t>大学院理学研究院准教授</t>
    <rPh sb="8" eb="9">
      <t>ジュン</t>
    </rPh>
    <phoneticPr fontId="4"/>
  </si>
  <si>
    <t>勝俣　啓</t>
    <rPh sb="0" eb="2">
      <t>カツマタ</t>
    </rPh>
    <rPh sb="3" eb="4">
      <t>ケイ</t>
    </rPh>
    <phoneticPr fontId="4"/>
  </si>
  <si>
    <t>活断層・地震研究センター主幹研究員</t>
    <phoneticPr fontId="4"/>
  </si>
  <si>
    <t>杉山　雄一</t>
  </si>
  <si>
    <t>港区赤坂6-5-30</t>
    <rPh sb="0" eb="2">
      <t>ミナトク</t>
    </rPh>
    <rPh sb="2" eb="4">
      <t>アカサカ</t>
    </rPh>
    <phoneticPr fontId="4"/>
  </si>
  <si>
    <t>山岡　耕春</t>
    <rPh sb="0" eb="2">
      <t>ヤマオカ</t>
    </rPh>
    <rPh sb="3" eb="4">
      <t>タガヤ</t>
    </rPh>
    <rPh sb="4" eb="5">
      <t>ハル</t>
    </rPh>
    <phoneticPr fontId="4"/>
  </si>
  <si>
    <t>地震研究所准教授</t>
    <rPh sb="5" eb="8">
      <t>ジュンキョウジュ</t>
    </rPh>
    <phoneticPr fontId="4"/>
  </si>
  <si>
    <t>飯高　隆</t>
    <rPh sb="0" eb="2">
      <t>イイダカ</t>
    </rPh>
    <rPh sb="3" eb="4">
      <t>タカシ</t>
    </rPh>
    <phoneticPr fontId="4"/>
  </si>
  <si>
    <t>小屋口　剛博　</t>
    <rPh sb="0" eb="2">
      <t>コヤ</t>
    </rPh>
    <rPh sb="2" eb="3">
      <t>クチ</t>
    </rPh>
    <rPh sb="4" eb="5">
      <t>タケシ</t>
    </rPh>
    <rPh sb="5" eb="6">
      <t>ヒロシ</t>
    </rPh>
    <phoneticPr fontId="4"/>
  </si>
  <si>
    <t>上垣内　修</t>
    <rPh sb="0" eb="1">
      <t>ウエ</t>
    </rPh>
    <rPh sb="1" eb="2">
      <t>カキ</t>
    </rPh>
    <rPh sb="2" eb="3">
      <t>ウチ</t>
    </rPh>
    <rPh sb="4" eb="5">
      <t>シュウ</t>
    </rPh>
    <phoneticPr fontId="4"/>
  </si>
  <si>
    <t>平田　直</t>
    <rPh sb="0" eb="2">
      <t>ヒラタ</t>
    </rPh>
    <rPh sb="3" eb="4">
      <t>チョク</t>
    </rPh>
    <phoneticPr fontId="4"/>
  </si>
  <si>
    <t>横浜市金沢区昭和町3173-25</t>
    <rPh sb="0" eb="3">
      <t>ヨコハマシ</t>
    </rPh>
    <rPh sb="3" eb="6">
      <t>カナザワク</t>
    </rPh>
    <rPh sb="6" eb="9">
      <t>ショウワチョウ</t>
    </rPh>
    <phoneticPr fontId="4"/>
  </si>
  <si>
    <t>情報技術棟2F</t>
    <rPh sb="0" eb="2">
      <t>ジョウホウ</t>
    </rPh>
    <rPh sb="2" eb="4">
      <t>ギジュツ</t>
    </rPh>
    <rPh sb="4" eb="5">
      <t>ムネ</t>
    </rPh>
    <phoneticPr fontId="4"/>
  </si>
  <si>
    <t>総務局危機管理室</t>
    <rPh sb="0" eb="2">
      <t>ｿｳﾑ</t>
    </rPh>
    <rPh sb="2" eb="3">
      <t>ｷｮｸ</t>
    </rPh>
    <rPh sb="3" eb="5">
      <t>ｷｷ</t>
    </rPh>
    <rPh sb="5" eb="7">
      <t>ｶﾝﾘ</t>
    </rPh>
    <rPh sb="7" eb="8">
      <t>ｼﾂ</t>
    </rPh>
    <phoneticPr fontId="11" type="halfwidthKatakana" alignment="distributed"/>
  </si>
  <si>
    <t>危機管理課</t>
    <rPh sb="0" eb="2">
      <t>ｷｷ</t>
    </rPh>
    <rPh sb="2" eb="5">
      <t>ｶﾝﾘｶ</t>
    </rPh>
    <phoneticPr fontId="11" type="halfwidthKatakana" alignment="distributed"/>
  </si>
  <si>
    <t>危機管理室</t>
    <rPh sb="0" eb="2">
      <t>キキ</t>
    </rPh>
    <rPh sb="2" eb="4">
      <t>カンリ</t>
    </rPh>
    <rPh sb="4" eb="5">
      <t>シツ</t>
    </rPh>
    <phoneticPr fontId="6"/>
  </si>
  <si>
    <t>建設局道路部技術管理室</t>
    <rPh sb="0" eb="3">
      <t>ケンセツキョク</t>
    </rPh>
    <rPh sb="3" eb="6">
      <t>ドウロブ</t>
    </rPh>
    <rPh sb="6" eb="8">
      <t>ギジュツ</t>
    </rPh>
    <rPh sb="8" eb="11">
      <t>カンリシツ</t>
    </rPh>
    <phoneticPr fontId="6"/>
  </si>
  <si>
    <t>さいたま市</t>
    <rPh sb="4" eb="5">
      <t>シ</t>
    </rPh>
    <phoneticPr fontId="6"/>
  </si>
  <si>
    <t>相模原市</t>
    <rPh sb="0" eb="4">
      <t>ｻｶﾞﾐﾊﾗｼ</t>
    </rPh>
    <phoneticPr fontId="11" type="halfwidthKatakana" alignment="distributed"/>
  </si>
  <si>
    <t>新潟市</t>
    <rPh sb="0" eb="3">
      <t>ﾆｲｶﾞﾀｼ</t>
    </rPh>
    <phoneticPr fontId="11" type="halfwidthKatakana" alignment="distributed"/>
  </si>
  <si>
    <t>静岡市</t>
    <rPh sb="0" eb="3">
      <t>ｼｽﾞｵｶｼ</t>
    </rPh>
    <phoneticPr fontId="11" type="halfwidthKatakana" alignment="distributed"/>
  </si>
  <si>
    <t>浜松市</t>
    <rPh sb="0" eb="3">
      <t>ﾊﾏﾏﾂｼ</t>
    </rPh>
    <phoneticPr fontId="11" type="halfwidthKatakana" alignment="distributed"/>
  </si>
  <si>
    <t>堺市</t>
    <rPh sb="0" eb="2">
      <t>ｻｶｲｼ</t>
    </rPh>
    <phoneticPr fontId="11" type="halfwidthKatakana" alignment="distributed"/>
  </si>
  <si>
    <t>岡山市</t>
    <rPh sb="0" eb="3">
      <t>ｵｶﾔﾏｼ</t>
    </rPh>
    <phoneticPr fontId="11" type="halfwidthKatakana" alignment="distributed"/>
  </si>
  <si>
    <t>札幌市中央区北三条西6丁目</t>
    <rPh sb="11" eb="13">
      <t>チョウメ</t>
    </rPh>
    <phoneticPr fontId="6"/>
  </si>
  <si>
    <t>福島市杉妻町2-16</t>
  </si>
  <si>
    <t>水戸市笠原町978-6</t>
    <rPh sb="3" eb="6">
      <t>カサハラチョウ</t>
    </rPh>
    <phoneticPr fontId="6"/>
  </si>
  <si>
    <t>さいたま市浦和区高砂3-15-1</t>
    <rPh sb="5" eb="7">
      <t>ウラワ</t>
    </rPh>
    <rPh sb="7" eb="8">
      <t>ク</t>
    </rPh>
    <phoneticPr fontId="6"/>
  </si>
  <si>
    <t>新宿区西新宿2-8-1</t>
  </si>
  <si>
    <t>新潟市中央区新光町4-1</t>
    <rPh sb="3" eb="6">
      <t>ﾁｭｳｵｳｸ</t>
    </rPh>
    <phoneticPr fontId="11" type="halfwidthKatakana" alignment="distributed"/>
  </si>
  <si>
    <t>金沢市鞍月1-1</t>
    <rPh sb="3" eb="4">
      <t>ｸﾗ</t>
    </rPh>
    <rPh sb="4" eb="5">
      <t>ﾂｷ</t>
    </rPh>
    <phoneticPr fontId="11" type="halfwidthKatakana" alignment="distributed"/>
  </si>
  <si>
    <t>長野市南長野幅下692-2</t>
    <rPh sb="3" eb="6">
      <t>ミナミナガノ</t>
    </rPh>
    <phoneticPr fontId="6"/>
  </si>
  <si>
    <t>静岡市葵区追手町9-6</t>
    <rPh sb="3" eb="4">
      <t>ｱｵｲ</t>
    </rPh>
    <rPh sb="4" eb="5">
      <t>ｸ</t>
    </rPh>
    <phoneticPr fontId="11" type="halfwidthKatakana" alignment="distributed"/>
  </si>
  <si>
    <t>京都市上京区下立売通新町西入藪ノ内町</t>
    <rPh sb="14" eb="15">
      <t>ﾔﾌﾞ</t>
    </rPh>
    <rPh sb="16" eb="17">
      <t>ｳﾁ</t>
    </rPh>
    <rPh sb="17" eb="18">
      <t>ﾏﾁ</t>
    </rPh>
    <phoneticPr fontId="11" type="halfwidthKatakana" alignment="distributed"/>
  </si>
  <si>
    <t>岡山市北区内山下2-4-6</t>
    <rPh sb="3" eb="5">
      <t>ｷﾀｸ</t>
    </rPh>
    <rPh sb="5" eb="8">
      <t>ｳﾁｻﾝｹﾞ</t>
    </rPh>
    <phoneticPr fontId="11" type="halfwidthKatakana" alignment="distributed"/>
  </si>
  <si>
    <t>宮崎市橘通東2-10-1</t>
    <rPh sb="5" eb="6">
      <t>ヒガシ</t>
    </rPh>
    <phoneticPr fontId="6"/>
  </si>
  <si>
    <t>さいたま市浦和区常磐6-4-4</t>
    <rPh sb="4" eb="5">
      <t>シ</t>
    </rPh>
    <rPh sb="5" eb="7">
      <t>ウラワ</t>
    </rPh>
    <rPh sb="7" eb="8">
      <t>ク</t>
    </rPh>
    <rPh sb="8" eb="10">
      <t>ジョウバン</t>
    </rPh>
    <phoneticPr fontId="6"/>
  </si>
  <si>
    <t>新潟市中央区学校町通1-602-1</t>
    <rPh sb="0" eb="3">
      <t>ﾆｲｶﾞﾀｼ</t>
    </rPh>
    <rPh sb="3" eb="6">
      <t>ﾁｭｳｵｳｸ</t>
    </rPh>
    <rPh sb="6" eb="8">
      <t>ｶﾞｯｺｳ</t>
    </rPh>
    <rPh sb="8" eb="9">
      <t>ﾏﾁ</t>
    </rPh>
    <rPh sb="9" eb="10">
      <t>ﾄｵ</t>
    </rPh>
    <phoneticPr fontId="11" type="halfwidthKatakana" alignment="distributed"/>
  </si>
  <si>
    <t>静岡市葵区追手町5-1</t>
    <rPh sb="3" eb="4">
      <t>ｱｵｲ</t>
    </rPh>
    <rPh sb="4" eb="5">
      <t>ｸ</t>
    </rPh>
    <rPh sb="5" eb="8">
      <t>ｵｳﾃﾏﾁ</t>
    </rPh>
    <phoneticPr fontId="11" type="halfwidthKatakana" alignment="distributed"/>
  </si>
  <si>
    <t>浜松市中区元城町103-2</t>
    <rPh sb="0" eb="3">
      <t>ﾊﾏﾏﾂｼ</t>
    </rPh>
    <rPh sb="3" eb="5">
      <t>ﾅｶｸ</t>
    </rPh>
    <rPh sb="5" eb="6">
      <t>ﾓﾄ</t>
    </rPh>
    <rPh sb="6" eb="7">
      <t>ｼﾛ</t>
    </rPh>
    <rPh sb="7" eb="8">
      <t>ﾏﾁ</t>
    </rPh>
    <phoneticPr fontId="11" type="halfwidthKatakana" alignment="distributed"/>
  </si>
  <si>
    <t>堺市堺区南瓦町3-1</t>
    <rPh sb="0" eb="2">
      <t>ｻｶｲｼ</t>
    </rPh>
    <rPh sb="2" eb="3">
      <t>ｻｶｲ</t>
    </rPh>
    <rPh sb="3" eb="4">
      <t>ｸ</t>
    </rPh>
    <rPh sb="4" eb="5">
      <t>ﾐﾅﾐ</t>
    </rPh>
    <rPh sb="5" eb="6">
      <t>ｶﾜﾗ</t>
    </rPh>
    <rPh sb="6" eb="7">
      <t>ﾏﾁ</t>
    </rPh>
    <phoneticPr fontId="11" type="halfwidthKatakana" alignment="distributed"/>
  </si>
  <si>
    <t>岡山市北区大供1-1-1</t>
    <rPh sb="0" eb="3">
      <t>ｵｶﾔﾏｼ</t>
    </rPh>
    <rPh sb="3" eb="5">
      <t>ｷﾀｸ</t>
    </rPh>
    <rPh sb="5" eb="6">
      <t>ﾀﾞｲ</t>
    </rPh>
    <rPh sb="6" eb="7">
      <t>ｷｮｳ</t>
    </rPh>
    <phoneticPr fontId="11" type="halfwidthKatakana" alignment="distributed"/>
  </si>
  <si>
    <t>北九州市小倉北区大手町3-9</t>
    <rPh sb="8" eb="11">
      <t>ｵｵﾃﾏﾁ</t>
    </rPh>
    <phoneticPr fontId="11" type="halfwidthKatakana" alignment="distributed"/>
  </si>
  <si>
    <t>札幌市中央区北1条西2丁目</t>
    <rPh sb="0" eb="3">
      <t>サッポロシ</t>
    </rPh>
    <rPh sb="3" eb="6">
      <t>チュウオウク</t>
    </rPh>
    <rPh sb="6" eb="7">
      <t>キタ</t>
    </rPh>
    <rPh sb="8" eb="9">
      <t>ジョウ</t>
    </rPh>
    <rPh sb="9" eb="10">
      <t>ニシ</t>
    </rPh>
    <rPh sb="11" eb="13">
      <t>チョウメ</t>
    </rPh>
    <phoneticPr fontId="6"/>
  </si>
  <si>
    <t>地理地殻活動研究センター</t>
    <rPh sb="0" eb="2">
      <t>チリ</t>
    </rPh>
    <phoneticPr fontId="4"/>
  </si>
  <si>
    <t>長官官房業務管理官室</t>
    <rPh sb="0" eb="2">
      <t>チョウカン</t>
    </rPh>
    <rPh sb="2" eb="4">
      <t>カンボウ</t>
    </rPh>
    <rPh sb="4" eb="6">
      <t>ギョウム</t>
    </rPh>
    <rPh sb="6" eb="9">
      <t>カンリカン</t>
    </rPh>
    <rPh sb="9" eb="10">
      <t>シツ</t>
    </rPh>
    <phoneticPr fontId="4"/>
  </si>
  <si>
    <t>　　指定公共機関</t>
    <rPh sb="2" eb="4">
      <t>シテイ</t>
    </rPh>
    <phoneticPr fontId="4"/>
  </si>
  <si>
    <t>岡山市北区津島中3-1-1</t>
    <rPh sb="3" eb="5">
      <t>キタク</t>
    </rPh>
    <phoneticPr fontId="4"/>
  </si>
  <si>
    <t>財団法人リモート・センシング技術センター</t>
    <rPh sb="0" eb="4">
      <t>ザイダンホウジン</t>
    </rPh>
    <rPh sb="14" eb="16">
      <t>ギジュツ</t>
    </rPh>
    <phoneticPr fontId="4"/>
  </si>
  <si>
    <t>企画部</t>
    <rPh sb="0" eb="3">
      <t>キカクブ</t>
    </rPh>
    <phoneticPr fontId="4"/>
  </si>
  <si>
    <t>105-0001</t>
    <phoneticPr fontId="4"/>
  </si>
  <si>
    <t>港区虎ノ門3-17-1</t>
    <rPh sb="0" eb="2">
      <t>ミナトク</t>
    </rPh>
    <rPh sb="2" eb="3">
      <t>トラ</t>
    </rPh>
    <rPh sb="4" eb="5">
      <t>モン</t>
    </rPh>
    <phoneticPr fontId="4"/>
  </si>
  <si>
    <t>TOKYU REIT虎ノ門ビル3F</t>
    <rPh sb="10" eb="11">
      <t>トラ</t>
    </rPh>
    <rPh sb="12" eb="13">
      <t>モン</t>
    </rPh>
    <phoneticPr fontId="4"/>
  </si>
  <si>
    <t>宇宙航空研究開発機構(JAXA)</t>
    <phoneticPr fontId="4"/>
  </si>
  <si>
    <t>衛星利用推進センター(SAPC) 防災利用システム室</t>
    <phoneticPr fontId="4"/>
  </si>
  <si>
    <t>企画室</t>
  </si>
  <si>
    <t>浦添市牧港5-2-1</t>
    <phoneticPr fontId="4"/>
  </si>
  <si>
    <t>総務部総務課</t>
    <phoneticPr fontId="4"/>
  </si>
  <si>
    <t>104-8165</t>
    <phoneticPr fontId="4"/>
  </si>
  <si>
    <t>中央区銀座6-15-1</t>
    <phoneticPr fontId="4"/>
  </si>
  <si>
    <t>千代田区神田美土代町1-1</t>
    <phoneticPr fontId="4"/>
  </si>
  <si>
    <t>日本原子力発電株式会社</t>
    <phoneticPr fontId="4"/>
  </si>
  <si>
    <t>163-8003</t>
    <phoneticPr fontId="4"/>
  </si>
  <si>
    <t>KDDI株式会社</t>
    <phoneticPr fontId="4"/>
  </si>
  <si>
    <t>100-6150</t>
    <phoneticPr fontId="4"/>
  </si>
  <si>
    <t>千代田区永田町2-11-1</t>
    <phoneticPr fontId="4"/>
  </si>
  <si>
    <t>山王パークタワービル</t>
    <phoneticPr fontId="4"/>
  </si>
  <si>
    <t xml:space="preserve">株式会社NTTドコモ </t>
    <phoneticPr fontId="4"/>
  </si>
  <si>
    <t>980-8515</t>
    <phoneticPr fontId="4"/>
  </si>
  <si>
    <t>仙台市青葉区上杉1-1-2</t>
    <phoneticPr fontId="4"/>
  </si>
  <si>
    <t>ドコモ東北ビル</t>
    <phoneticPr fontId="4"/>
  </si>
  <si>
    <t>920-8202</t>
    <phoneticPr fontId="4"/>
  </si>
  <si>
    <t>金沢市西都1-5</t>
    <phoneticPr fontId="4"/>
  </si>
  <si>
    <t>ドコモ金沢西都ビル</t>
    <phoneticPr fontId="4"/>
  </si>
  <si>
    <t>461-8565</t>
    <phoneticPr fontId="4"/>
  </si>
  <si>
    <t>名古屋市東区東桜1-1-10</t>
    <phoneticPr fontId="4"/>
  </si>
  <si>
    <t>530-0001</t>
    <phoneticPr fontId="4"/>
  </si>
  <si>
    <t>梅田DTタワー6階</t>
    <rPh sb="0" eb="2">
      <t>ウメダ</t>
    </rPh>
    <rPh sb="8" eb="9">
      <t>カイ</t>
    </rPh>
    <phoneticPr fontId="4"/>
  </si>
  <si>
    <t>733-0833</t>
    <phoneticPr fontId="4"/>
  </si>
  <si>
    <t>760-8547</t>
    <phoneticPr fontId="4"/>
  </si>
  <si>
    <t>高松市サンポート2-1</t>
    <phoneticPr fontId="4"/>
  </si>
  <si>
    <t>サンポートビジネススクエア</t>
    <phoneticPr fontId="4"/>
  </si>
  <si>
    <t>810-0004</t>
    <phoneticPr fontId="4"/>
  </si>
  <si>
    <t>福岡市中央区渡辺通2-6-1</t>
    <phoneticPr fontId="4"/>
  </si>
  <si>
    <t>101-0031</t>
    <phoneticPr fontId="4"/>
  </si>
  <si>
    <t>112-0011</t>
    <phoneticPr fontId="4"/>
  </si>
  <si>
    <t>文京区千石4-38-2</t>
    <phoneticPr fontId="4"/>
  </si>
  <si>
    <t>160-0004</t>
    <phoneticPr fontId="4"/>
  </si>
  <si>
    <t>101-0062</t>
    <phoneticPr fontId="4"/>
  </si>
  <si>
    <t>お茶の水桜井ビル4F</t>
    <phoneticPr fontId="4"/>
  </si>
  <si>
    <t>101-0032</t>
    <phoneticPr fontId="4"/>
  </si>
  <si>
    <t>113-0033</t>
    <phoneticPr fontId="4"/>
  </si>
  <si>
    <t>東京RSビル8F</t>
    <phoneticPr fontId="4"/>
  </si>
  <si>
    <t>113-0032</t>
    <phoneticPr fontId="4"/>
  </si>
  <si>
    <t>611-0011</t>
    <phoneticPr fontId="4"/>
  </si>
  <si>
    <t>名古屋市千種区不老町</t>
    <phoneticPr fontId="4"/>
  </si>
  <si>
    <t>305-0006</t>
    <phoneticPr fontId="4"/>
  </si>
  <si>
    <t>つくば市天王台3-1</t>
    <phoneticPr fontId="4"/>
  </si>
  <si>
    <t>239-8686</t>
    <phoneticPr fontId="4"/>
  </si>
  <si>
    <t>横須賀市走水1-10-20</t>
    <phoneticPr fontId="4"/>
  </si>
  <si>
    <t>防衛大学校</t>
    <phoneticPr fontId="4"/>
  </si>
  <si>
    <t>小平市喜平町2-2-1</t>
    <phoneticPr fontId="4"/>
  </si>
  <si>
    <t>測量部</t>
    <phoneticPr fontId="4"/>
  </si>
  <si>
    <t>国際地震工学部図書室</t>
    <phoneticPr fontId="4"/>
  </si>
  <si>
    <t>図書室</t>
    <phoneticPr fontId="4"/>
  </si>
  <si>
    <t>つくば市東1-1-3</t>
    <phoneticPr fontId="4"/>
  </si>
  <si>
    <t>横須賀市長瀬3-1-1</t>
    <phoneticPr fontId="4"/>
  </si>
  <si>
    <t>つくば市長峰1-1</t>
    <phoneticPr fontId="4"/>
  </si>
  <si>
    <t>気象研究所</t>
    <phoneticPr fontId="4"/>
  </si>
  <si>
    <t>図書室</t>
    <phoneticPr fontId="4"/>
  </si>
  <si>
    <t>地震火山研究部</t>
    <phoneticPr fontId="4"/>
  </si>
  <si>
    <t>気象庁</t>
    <phoneticPr fontId="4"/>
  </si>
  <si>
    <t>図書館</t>
    <phoneticPr fontId="4"/>
  </si>
  <si>
    <t>図書室</t>
    <phoneticPr fontId="4"/>
  </si>
  <si>
    <t>大阪合同庁舎第4号館</t>
    <phoneticPr fontId="4"/>
  </si>
  <si>
    <t>図書室</t>
    <phoneticPr fontId="4"/>
  </si>
  <si>
    <t>国土地理院</t>
    <phoneticPr fontId="4"/>
  </si>
  <si>
    <t>図書館</t>
    <phoneticPr fontId="4"/>
  </si>
  <si>
    <t>319-1184</t>
    <phoneticPr fontId="4"/>
  </si>
  <si>
    <t>国立科学博物館</t>
    <phoneticPr fontId="4"/>
  </si>
  <si>
    <t>国立極地研究所</t>
    <phoneticPr fontId="4"/>
  </si>
  <si>
    <t>三鷹市大沢2-21-1</t>
    <phoneticPr fontId="4"/>
  </si>
  <si>
    <t>国立天文台</t>
    <phoneticPr fontId="4"/>
  </si>
  <si>
    <t>熊本高等専門学校八代キャンパス図書館</t>
    <rPh sb="0" eb="2">
      <t>クマモト</t>
    </rPh>
    <rPh sb="2" eb="4">
      <t>コウトウ</t>
    </rPh>
    <rPh sb="4" eb="6">
      <t>センモン</t>
    </rPh>
    <rPh sb="6" eb="8">
      <t>ガッコウ</t>
    </rPh>
    <rPh sb="8" eb="10">
      <t>ヤツシロ</t>
    </rPh>
    <rPh sb="15" eb="18">
      <t>トショカン</t>
    </rPh>
    <phoneticPr fontId="4"/>
  </si>
  <si>
    <t>秋田市手形学園町1-1</t>
    <rPh sb="0" eb="3">
      <t>アキタシ</t>
    </rPh>
    <rPh sb="3" eb="5">
      <t>テガタ</t>
    </rPh>
    <rPh sb="5" eb="8">
      <t>ガクエンマチ</t>
    </rPh>
    <phoneticPr fontId="4"/>
  </si>
  <si>
    <t>山形市小白川町1-4-12</t>
    <rPh sb="0" eb="3">
      <t>ヤマガタシ</t>
    </rPh>
    <rPh sb="3" eb="4">
      <t>コ</t>
    </rPh>
    <rPh sb="4" eb="6">
      <t>シラカワ</t>
    </rPh>
    <rPh sb="6" eb="7">
      <t>マチ</t>
    </rPh>
    <phoneticPr fontId="4"/>
  </si>
  <si>
    <t>福島市金谷川１</t>
    <rPh sb="0" eb="3">
      <t>フクシマシ</t>
    </rPh>
    <rPh sb="3" eb="6">
      <t>カナヤガワ</t>
    </rPh>
    <phoneticPr fontId="4"/>
  </si>
  <si>
    <t>横浜市緑区長津田町4259 S-3</t>
    <rPh sb="0" eb="3">
      <t>ヨコハマシ</t>
    </rPh>
    <rPh sb="3" eb="5">
      <t>ミドリク</t>
    </rPh>
    <rPh sb="5" eb="8">
      <t>ナガツダ</t>
    </rPh>
    <rPh sb="8" eb="9">
      <t>マチ</t>
    </rPh>
    <phoneticPr fontId="4"/>
  </si>
  <si>
    <t>横浜市保土ヶ谷区常盤台79-6</t>
    <rPh sb="0" eb="3">
      <t>ヨコハマシ</t>
    </rPh>
    <rPh sb="3" eb="8">
      <t>ホドガヤク</t>
    </rPh>
    <rPh sb="8" eb="11">
      <t>トキワダイ</t>
    </rPh>
    <phoneticPr fontId="4"/>
  </si>
  <si>
    <t>横浜国立大学附属図書館</t>
    <rPh sb="0" eb="2">
      <t>ヨコハマ</t>
    </rPh>
    <rPh sb="2" eb="4">
      <t>コクリツ</t>
    </rPh>
    <rPh sb="4" eb="6">
      <t>ダイガク</t>
    </rPh>
    <rPh sb="6" eb="8">
      <t>フゾク</t>
    </rPh>
    <rPh sb="8" eb="11">
      <t>トショカン</t>
    </rPh>
    <phoneticPr fontId="4"/>
  </si>
  <si>
    <t>山形大学図書館</t>
    <rPh sb="0" eb="2">
      <t>ヤマガタ</t>
    </rPh>
    <rPh sb="2" eb="4">
      <t>ダイガク</t>
    </rPh>
    <rPh sb="4" eb="7">
      <t>トショカン</t>
    </rPh>
    <phoneticPr fontId="4"/>
  </si>
  <si>
    <t>秋田大学附属図書館</t>
    <rPh sb="0" eb="2">
      <t>アキタ</t>
    </rPh>
    <rPh sb="2" eb="4">
      <t>ダイガク</t>
    </rPh>
    <rPh sb="4" eb="6">
      <t>フゾク</t>
    </rPh>
    <rPh sb="6" eb="9">
      <t>トショカン</t>
    </rPh>
    <phoneticPr fontId="4"/>
  </si>
  <si>
    <t>福島大学附属図書館</t>
    <rPh sb="0" eb="2">
      <t>フクシマ</t>
    </rPh>
    <rPh sb="2" eb="4">
      <t>ダイガク</t>
    </rPh>
    <rPh sb="4" eb="6">
      <t>フゾク</t>
    </rPh>
    <rPh sb="6" eb="9">
      <t>トショカン</t>
    </rPh>
    <phoneticPr fontId="4"/>
  </si>
  <si>
    <t>東京工業大学附属図書館 すずかけ台分館</t>
    <rPh sb="6" eb="8">
      <t>フゾク</t>
    </rPh>
    <rPh sb="16" eb="17">
      <t>ダイ</t>
    </rPh>
    <rPh sb="17" eb="19">
      <t>ブンカン</t>
    </rPh>
    <phoneticPr fontId="4"/>
  </si>
  <si>
    <t>静岡大学附属図書館</t>
    <rPh sb="0" eb="2">
      <t>シズオカ</t>
    </rPh>
    <rPh sb="2" eb="4">
      <t>ダイガク</t>
    </rPh>
    <rPh sb="6" eb="9">
      <t>トショカン</t>
    </rPh>
    <phoneticPr fontId="4"/>
  </si>
  <si>
    <t>福井大学附属図書館</t>
    <rPh sb="0" eb="2">
      <t>フクイ</t>
    </rPh>
    <rPh sb="2" eb="4">
      <t>ダイガク</t>
    </rPh>
    <rPh sb="6" eb="9">
      <t>トショカン</t>
    </rPh>
    <phoneticPr fontId="4"/>
  </si>
  <si>
    <t>信州大学附属図書館</t>
    <rPh sb="0" eb="2">
      <t>シンシュウ</t>
    </rPh>
    <rPh sb="2" eb="4">
      <t>ダイガク</t>
    </rPh>
    <rPh sb="6" eb="9">
      <t>トショカン</t>
    </rPh>
    <phoneticPr fontId="4"/>
  </si>
  <si>
    <t>新潟大学附属図書館</t>
    <rPh sb="0" eb="2">
      <t>ニイガタ</t>
    </rPh>
    <rPh sb="2" eb="4">
      <t>ダイガク</t>
    </rPh>
    <rPh sb="6" eb="9">
      <t>トショカン</t>
    </rPh>
    <phoneticPr fontId="4"/>
  </si>
  <si>
    <t>金沢大学附属図書館</t>
    <rPh sb="0" eb="2">
      <t>カナザワ</t>
    </rPh>
    <rPh sb="2" eb="4">
      <t>ダイガク</t>
    </rPh>
    <rPh sb="6" eb="9">
      <t>トショカン</t>
    </rPh>
    <phoneticPr fontId="4"/>
  </si>
  <si>
    <t>岐阜大学附属図書館</t>
    <rPh sb="0" eb="2">
      <t>ギフ</t>
    </rPh>
    <rPh sb="2" eb="4">
      <t>ダイガク</t>
    </rPh>
    <rPh sb="6" eb="9">
      <t>トショカン</t>
    </rPh>
    <phoneticPr fontId="4"/>
  </si>
  <si>
    <t>三重大学附属図書館</t>
    <rPh sb="0" eb="2">
      <t>ミエ</t>
    </rPh>
    <rPh sb="2" eb="4">
      <t>ダイガク</t>
    </rPh>
    <rPh sb="6" eb="9">
      <t>トショカン</t>
    </rPh>
    <phoneticPr fontId="4"/>
  </si>
  <si>
    <t>滋賀大学附属図書館</t>
    <rPh sb="0" eb="2">
      <t>シガ</t>
    </rPh>
    <rPh sb="2" eb="4">
      <t>ダイガク</t>
    </rPh>
    <rPh sb="6" eb="9">
      <t>トショカン</t>
    </rPh>
    <phoneticPr fontId="4"/>
  </si>
  <si>
    <t>大阪大学附属図書館</t>
    <rPh sb="0" eb="2">
      <t>オオサカ</t>
    </rPh>
    <rPh sb="2" eb="4">
      <t>ダイガク</t>
    </rPh>
    <rPh sb="6" eb="9">
      <t>トショカン</t>
    </rPh>
    <phoneticPr fontId="4"/>
  </si>
  <si>
    <t>和歌山大学附属図書館</t>
    <rPh sb="0" eb="3">
      <t>ワカヤマ</t>
    </rPh>
    <rPh sb="3" eb="5">
      <t>ダイガク</t>
    </rPh>
    <rPh sb="7" eb="10">
      <t>トショカン</t>
    </rPh>
    <phoneticPr fontId="4"/>
  </si>
  <si>
    <t>鳥取大学附属図書館</t>
    <rPh sb="0" eb="2">
      <t>トットリ</t>
    </rPh>
    <rPh sb="2" eb="4">
      <t>ダイガク</t>
    </rPh>
    <rPh sb="6" eb="9">
      <t>トショカン</t>
    </rPh>
    <phoneticPr fontId="4"/>
  </si>
  <si>
    <t>島根大学附属図書館</t>
    <rPh sb="0" eb="2">
      <t>シマネ</t>
    </rPh>
    <rPh sb="2" eb="4">
      <t>ダイガク</t>
    </rPh>
    <rPh sb="6" eb="9">
      <t>トショカン</t>
    </rPh>
    <phoneticPr fontId="4"/>
  </si>
  <si>
    <t>資料課寄贈担当</t>
    <rPh sb="0" eb="2">
      <t>シリョウ</t>
    </rPh>
    <rPh sb="2" eb="3">
      <t>カ</t>
    </rPh>
    <rPh sb="3" eb="5">
      <t>キゾウ</t>
    </rPh>
    <rPh sb="5" eb="7">
      <t>タントウ</t>
    </rPh>
    <phoneticPr fontId="4"/>
  </si>
  <si>
    <t>静岡県立中央図書館</t>
    <rPh sb="0" eb="3">
      <t>シズオカケン</t>
    </rPh>
    <rPh sb="3" eb="4">
      <t>リツ</t>
    </rPh>
    <rPh sb="4" eb="6">
      <t>チュウオウ</t>
    </rPh>
    <rPh sb="6" eb="9">
      <t>トショカン</t>
    </rPh>
    <phoneticPr fontId="4"/>
  </si>
  <si>
    <t>資料課図書係</t>
    <rPh sb="0" eb="2">
      <t>シリョウ</t>
    </rPh>
    <rPh sb="2" eb="3">
      <t>カ</t>
    </rPh>
    <rPh sb="3" eb="5">
      <t>トショ</t>
    </rPh>
    <rPh sb="5" eb="6">
      <t>カカ</t>
    </rPh>
    <phoneticPr fontId="4"/>
  </si>
  <si>
    <t>愛知県立図書館</t>
    <rPh sb="0" eb="2">
      <t>アイチ</t>
    </rPh>
    <rPh sb="2" eb="4">
      <t>ケンリツ</t>
    </rPh>
    <rPh sb="4" eb="7">
      <t>トショカン</t>
    </rPh>
    <phoneticPr fontId="4"/>
  </si>
  <si>
    <t>資料課収書担当</t>
    <rPh sb="0" eb="2">
      <t>シリョウ</t>
    </rPh>
    <rPh sb="2" eb="3">
      <t>カ</t>
    </rPh>
    <rPh sb="3" eb="4">
      <t>シュウ</t>
    </rPh>
    <rPh sb="4" eb="5">
      <t>ショ</t>
    </rPh>
    <rPh sb="5" eb="7">
      <t>タントウ</t>
    </rPh>
    <phoneticPr fontId="4"/>
  </si>
  <si>
    <t>三重県立図書館</t>
    <rPh sb="0" eb="2">
      <t>ミエ</t>
    </rPh>
    <rPh sb="2" eb="4">
      <t>ケンリツ</t>
    </rPh>
    <rPh sb="4" eb="7">
      <t>トショカン</t>
    </rPh>
    <phoneticPr fontId="4"/>
  </si>
  <si>
    <t>滋賀県立図書館</t>
    <rPh sb="0" eb="2">
      <t>シガ</t>
    </rPh>
    <rPh sb="2" eb="4">
      <t>ケンリツ</t>
    </rPh>
    <rPh sb="4" eb="7">
      <t>トショカン</t>
    </rPh>
    <phoneticPr fontId="4"/>
  </si>
  <si>
    <t>旭川市春光台2条2-1-6</t>
    <rPh sb="0" eb="3">
      <t>アサヒカワシ</t>
    </rPh>
    <rPh sb="3" eb="5">
      <t>シュンコウ</t>
    </rPh>
    <rPh sb="5" eb="6">
      <t>ダイ</t>
    </rPh>
    <rPh sb="7" eb="8">
      <t>ジョウ</t>
    </rPh>
    <phoneticPr fontId="4"/>
  </si>
  <si>
    <t>旭川工業高等専門学校図書館</t>
    <rPh sb="0" eb="2">
      <t>アサヒカワ</t>
    </rPh>
    <rPh sb="2" eb="4">
      <t>コウギョウ</t>
    </rPh>
    <rPh sb="4" eb="6">
      <t>コウトウ</t>
    </rPh>
    <rPh sb="6" eb="8">
      <t>センモン</t>
    </rPh>
    <rPh sb="8" eb="10">
      <t>ガッコウ</t>
    </rPh>
    <rPh sb="10" eb="13">
      <t>トショカン</t>
    </rPh>
    <phoneticPr fontId="4"/>
  </si>
  <si>
    <t>精密地震観測室長</t>
    <rPh sb="0" eb="2">
      <t>セイミツ</t>
    </rPh>
    <rPh sb="2" eb="4">
      <t>ジシン</t>
    </rPh>
    <rPh sb="4" eb="7">
      <t>カンソクシツ</t>
    </rPh>
    <rPh sb="7" eb="8">
      <t>チョウ</t>
    </rPh>
    <phoneticPr fontId="4"/>
  </si>
  <si>
    <t>地磁気観測所</t>
  </si>
  <si>
    <t>調査課長</t>
    <rPh sb="0" eb="2">
      <t>チョウサ</t>
    </rPh>
    <rPh sb="2" eb="4">
      <t>カチョウ</t>
    </rPh>
    <phoneticPr fontId="4"/>
  </si>
  <si>
    <t>札幌管区気象台</t>
    <rPh sb="4" eb="7">
      <t>キショウダイ</t>
    </rPh>
    <phoneticPr fontId="4"/>
  </si>
  <si>
    <t>技術部地震情報官</t>
    <rPh sb="0" eb="3">
      <t>ギジュツブ</t>
    </rPh>
    <rPh sb="3" eb="5">
      <t>ジシン</t>
    </rPh>
    <rPh sb="5" eb="8">
      <t>ジョウホウカン</t>
    </rPh>
    <phoneticPr fontId="4"/>
  </si>
  <si>
    <t>仙台管区気象台</t>
    <rPh sb="4" eb="7">
      <t>キショウダイ</t>
    </rPh>
    <phoneticPr fontId="4"/>
  </si>
  <si>
    <t>東京管区気象台</t>
    <rPh sb="4" eb="7">
      <t>キショウダイ</t>
    </rPh>
    <phoneticPr fontId="4"/>
  </si>
  <si>
    <t>大阪管区気象台</t>
    <rPh sb="4" eb="7">
      <t>キショウダイ</t>
    </rPh>
    <phoneticPr fontId="4"/>
  </si>
  <si>
    <t>福岡管区気象台</t>
    <rPh sb="4" eb="7">
      <t>キショウダイ</t>
    </rPh>
    <phoneticPr fontId="4"/>
  </si>
  <si>
    <t>沖縄気象台</t>
  </si>
  <si>
    <t>国土地理院　東北地方測量部</t>
  </si>
  <si>
    <t>国土地理院　関東地方測量部</t>
  </si>
  <si>
    <t>国土地理院　中部地方測量部</t>
  </si>
  <si>
    <t>国土地理院　近畿地方測量部</t>
  </si>
  <si>
    <t>国土地理院　中国地方測量部</t>
  </si>
  <si>
    <t>国土地理院　九州地方測量部</t>
  </si>
  <si>
    <t>315-0116</t>
  </si>
  <si>
    <t>900-8517</t>
  </si>
  <si>
    <t>041-0806</t>
  </si>
  <si>
    <t>651-0073</t>
  </si>
  <si>
    <t>850-0931</t>
  </si>
  <si>
    <t>長野市松代町西条3511</t>
    <rPh sb="0" eb="3">
      <t>ナガノシ</t>
    </rPh>
    <rPh sb="3" eb="6">
      <t>マツシロマチ</t>
    </rPh>
    <rPh sb="6" eb="8">
      <t>サイジョウ</t>
    </rPh>
    <phoneticPr fontId="4"/>
  </si>
  <si>
    <t>つくば市長峰1-1</t>
    <rPh sb="0" eb="4">
      <t>ツクバシ</t>
    </rPh>
    <rPh sb="4" eb="6">
      <t>ナガミネ</t>
    </rPh>
    <phoneticPr fontId="4"/>
  </si>
  <si>
    <t>札幌市中央区北2条西18-2</t>
    <rPh sb="0" eb="3">
      <t>サッポロシ</t>
    </rPh>
    <rPh sb="3" eb="6">
      <t>チュウオウク</t>
    </rPh>
    <rPh sb="6" eb="7">
      <t>キタ</t>
    </rPh>
    <rPh sb="8" eb="9">
      <t>ジョウ</t>
    </rPh>
    <rPh sb="9" eb="10">
      <t>ニシ</t>
    </rPh>
    <phoneticPr fontId="4"/>
  </si>
  <si>
    <t>千代田区大手町1-3-4</t>
    <rPh sb="0" eb="4">
      <t>チヨダク</t>
    </rPh>
    <rPh sb="4" eb="7">
      <t>オオテマチ</t>
    </rPh>
    <phoneticPr fontId="4"/>
  </si>
  <si>
    <t>福岡市中央区大濠1-2-36</t>
    <rPh sb="0" eb="3">
      <t>フクオカシ</t>
    </rPh>
    <rPh sb="3" eb="6">
      <t>チュウオウク</t>
    </rPh>
    <rPh sb="6" eb="7">
      <t>オオ</t>
    </rPh>
    <rPh sb="7" eb="8">
      <t>ホリ</t>
    </rPh>
    <phoneticPr fontId="4"/>
  </si>
  <si>
    <t>函館市美原3-4-4</t>
    <rPh sb="0" eb="2">
      <t>ハコダテ</t>
    </rPh>
    <rPh sb="2" eb="3">
      <t>シ</t>
    </rPh>
    <rPh sb="3" eb="5">
      <t>ミハラ</t>
    </rPh>
    <phoneticPr fontId="4"/>
  </si>
  <si>
    <t>神戸市中央区脇浜海岸通1-4-3</t>
    <rPh sb="0" eb="3">
      <t>コウベシ</t>
    </rPh>
    <rPh sb="3" eb="6">
      <t>チュウオウク</t>
    </rPh>
    <rPh sb="6" eb="7">
      <t>ワキ</t>
    </rPh>
    <rPh sb="7" eb="8">
      <t>ハマ</t>
    </rPh>
    <rPh sb="8" eb="10">
      <t>カイガン</t>
    </rPh>
    <rPh sb="10" eb="11">
      <t>トオ</t>
    </rPh>
    <phoneticPr fontId="4"/>
  </si>
  <si>
    <t>長崎市南山手町11-51</t>
    <rPh sb="0" eb="3">
      <t>ナガサキシ</t>
    </rPh>
    <rPh sb="3" eb="6">
      <t>ミナミヤマテ</t>
    </rPh>
    <rPh sb="6" eb="7">
      <t>チョウ</t>
    </rPh>
    <phoneticPr fontId="4"/>
  </si>
  <si>
    <t>060-0808</t>
  </si>
  <si>
    <t>102-0074</t>
  </si>
  <si>
    <t>730-0012</t>
  </si>
  <si>
    <t>760-0068</t>
  </si>
  <si>
    <t>812-0013</t>
  </si>
  <si>
    <t>162-8801</t>
  </si>
  <si>
    <t>151-8578</t>
  </si>
  <si>
    <t>263-8555</t>
  </si>
  <si>
    <t>305-8609</t>
  </si>
  <si>
    <t>長崎市網場町536</t>
    <rPh sb="0" eb="3">
      <t>ナガサキシ</t>
    </rPh>
    <rPh sb="3" eb="4">
      <t>アミ</t>
    </rPh>
    <rPh sb="4" eb="5">
      <t>バ</t>
    </rPh>
    <rPh sb="5" eb="6">
      <t>マチ</t>
    </rPh>
    <phoneticPr fontId="4"/>
  </si>
  <si>
    <t>新潟県立図書館</t>
    <rPh sb="0" eb="2">
      <t>ニイガタ</t>
    </rPh>
    <rPh sb="2" eb="4">
      <t>ケンリツ</t>
    </rPh>
    <rPh sb="4" eb="7">
      <t>トショカン</t>
    </rPh>
    <phoneticPr fontId="4"/>
  </si>
  <si>
    <t>業務第2係</t>
    <rPh sb="0" eb="2">
      <t>ギョウム</t>
    </rPh>
    <rPh sb="2" eb="3">
      <t>ダイ</t>
    </rPh>
    <rPh sb="4" eb="5">
      <t>カカ</t>
    </rPh>
    <phoneticPr fontId="4"/>
  </si>
  <si>
    <t>富山県立図書館</t>
    <rPh sb="0" eb="2">
      <t>トヤマ</t>
    </rPh>
    <rPh sb="2" eb="4">
      <t>ケンリツ</t>
    </rPh>
    <rPh sb="4" eb="7">
      <t>トショカン</t>
    </rPh>
    <phoneticPr fontId="4"/>
  </si>
  <si>
    <t>石川県立図書館</t>
    <rPh sb="0" eb="2">
      <t>イシカワ</t>
    </rPh>
    <rPh sb="2" eb="4">
      <t>ケンリツ</t>
    </rPh>
    <rPh sb="4" eb="7">
      <t>トショカン</t>
    </rPh>
    <phoneticPr fontId="4"/>
  </si>
  <si>
    <t>閲覧課</t>
    <rPh sb="0" eb="2">
      <t>エツラン</t>
    </rPh>
    <rPh sb="2" eb="3">
      <t>カ</t>
    </rPh>
    <phoneticPr fontId="4"/>
  </si>
  <si>
    <t>阿部　勝征</t>
  </si>
  <si>
    <t>天野　玲子</t>
    <rPh sb="0" eb="2">
      <t>アマノ</t>
    </rPh>
    <rPh sb="3" eb="5">
      <t>レイコ</t>
    </rPh>
    <phoneticPr fontId="4"/>
  </si>
  <si>
    <t>横浜市金沢区昭和町3173-25</t>
    <rPh sb="0" eb="3">
      <t>ヨコハマシ</t>
    </rPh>
    <rPh sb="3" eb="6">
      <t>カナザワク</t>
    </rPh>
    <rPh sb="6" eb="8">
      <t>ショウワ</t>
    </rPh>
    <rPh sb="8" eb="9">
      <t>マチ</t>
    </rPh>
    <phoneticPr fontId="4"/>
  </si>
  <si>
    <t>石田　瑞穂　</t>
    <phoneticPr fontId="4"/>
  </si>
  <si>
    <t>420-8601</t>
    <phoneticPr fontId="4"/>
  </si>
  <si>
    <t>静岡市葵区追手町9-6</t>
    <rPh sb="3" eb="4">
      <t>アオイ</t>
    </rPh>
    <rPh sb="4" eb="5">
      <t>ク</t>
    </rPh>
    <phoneticPr fontId="4"/>
  </si>
  <si>
    <t>静岡県</t>
    <phoneticPr fontId="4"/>
  </si>
  <si>
    <t>知事</t>
    <phoneticPr fontId="4"/>
  </si>
  <si>
    <t>川勝　平太</t>
    <rPh sb="0" eb="2">
      <t>カワカツ</t>
    </rPh>
    <rPh sb="3" eb="5">
      <t>ヘイタ</t>
    </rPh>
    <phoneticPr fontId="4"/>
  </si>
  <si>
    <t>河田　惠昭　</t>
    <phoneticPr fontId="4"/>
  </si>
  <si>
    <t>231-0824</t>
    <phoneticPr fontId="4"/>
  </si>
  <si>
    <t>横浜市中区本牧三之谷9-1</t>
    <rPh sb="0" eb="3">
      <t>ヨコハマシ</t>
    </rPh>
    <rPh sb="3" eb="5">
      <t>ナカク</t>
    </rPh>
    <rPh sb="5" eb="6">
      <t>ホン</t>
    </rPh>
    <rPh sb="6" eb="7">
      <t>マキ</t>
    </rPh>
    <rPh sb="7" eb="8">
      <t>サン</t>
    </rPh>
    <rPh sb="8" eb="9">
      <t>ノ</t>
    </rPh>
    <rPh sb="9" eb="10">
      <t>タニ</t>
    </rPh>
    <phoneticPr fontId="4"/>
  </si>
  <si>
    <t>危機管理教育研究所</t>
    <rPh sb="0" eb="2">
      <t>キキ</t>
    </rPh>
    <rPh sb="2" eb="4">
      <t>カンリ</t>
    </rPh>
    <rPh sb="4" eb="6">
      <t>キョウイク</t>
    </rPh>
    <rPh sb="6" eb="9">
      <t>ケンキュウジョ</t>
    </rPh>
    <phoneticPr fontId="4"/>
  </si>
  <si>
    <t>危機管理アドバイザー</t>
  </si>
  <si>
    <t>地震調査委員会報告集  次年度配布数とりまとめ</t>
    <rPh sb="0" eb="2">
      <t>ジシン</t>
    </rPh>
    <rPh sb="2" eb="4">
      <t>チョウサ</t>
    </rPh>
    <rPh sb="4" eb="7">
      <t>イインカイ</t>
    </rPh>
    <rPh sb="7" eb="9">
      <t>ホウコク</t>
    </rPh>
    <rPh sb="9" eb="10">
      <t>シュウ</t>
    </rPh>
    <rPh sb="12" eb="15">
      <t>ジネンド</t>
    </rPh>
    <rPh sb="15" eb="17">
      <t>ハイフ</t>
    </rPh>
    <rPh sb="17" eb="18">
      <t>スウ</t>
    </rPh>
    <phoneticPr fontId="4"/>
  </si>
  <si>
    <t>CD-R</t>
    <phoneticPr fontId="4"/>
  </si>
  <si>
    <t>冊子</t>
    <rPh sb="0" eb="2">
      <t>サッシ</t>
    </rPh>
    <phoneticPr fontId="4"/>
  </si>
  <si>
    <t>資料整備課</t>
    <rPh sb="0" eb="2">
      <t>シリョウ</t>
    </rPh>
    <rPh sb="2" eb="4">
      <t>セイビ</t>
    </rPh>
    <phoneticPr fontId="4"/>
  </si>
  <si>
    <t>土木建築部建築技術</t>
    <rPh sb="7" eb="9">
      <t>ギジュツ</t>
    </rPh>
    <phoneticPr fontId="4"/>
  </si>
  <si>
    <t>情報メディアセンター図書館</t>
    <rPh sb="0" eb="2">
      <t>ジョウホウ</t>
    </rPh>
    <rPh sb="10" eb="13">
      <t>トショカン</t>
    </rPh>
    <phoneticPr fontId="4"/>
  </si>
  <si>
    <t>岩手大学</t>
    <phoneticPr fontId="4"/>
  </si>
  <si>
    <t>国民保護・防災部防災課震災対策係</t>
    <rPh sb="0" eb="2">
      <t>コクミン</t>
    </rPh>
    <rPh sb="2" eb="4">
      <t>ホゴ</t>
    </rPh>
    <rPh sb="5" eb="8">
      <t>ボウサイブ</t>
    </rPh>
    <rPh sb="8" eb="11">
      <t>ボウサイカ</t>
    </rPh>
    <rPh sb="11" eb="13">
      <t>シンサイ</t>
    </rPh>
    <rPh sb="13" eb="15">
      <t>タイサク</t>
    </rPh>
    <rPh sb="15" eb="16">
      <t>カカリ</t>
    </rPh>
    <phoneticPr fontId="4"/>
  </si>
  <si>
    <t>新関西国際空港株式会社</t>
    <rPh sb="0" eb="1">
      <t>シン</t>
    </rPh>
    <phoneticPr fontId="4"/>
  </si>
  <si>
    <t>安全推進室防災企画グループリーダー</t>
    <rPh sb="0" eb="2">
      <t>アンゼン</t>
    </rPh>
    <rPh sb="2" eb="5">
      <t>スイシンシツ</t>
    </rPh>
    <rPh sb="5" eb="7">
      <t>ボウサイ</t>
    </rPh>
    <rPh sb="7" eb="9">
      <t>キカク</t>
    </rPh>
    <phoneticPr fontId="4"/>
  </si>
  <si>
    <t>土木建築室原子力土木建築グループ</t>
    <rPh sb="5" eb="8">
      <t>ゲンシリョク</t>
    </rPh>
    <rPh sb="8" eb="10">
      <t>ドボク</t>
    </rPh>
    <rPh sb="10" eb="12">
      <t>ケンチク</t>
    </rPh>
    <phoneticPr fontId="4"/>
  </si>
  <si>
    <t>資料整備室図書目録係</t>
    <rPh sb="0" eb="2">
      <t>シリョウ</t>
    </rPh>
    <rPh sb="2" eb="5">
      <t>セイビシツ</t>
    </rPh>
    <rPh sb="5" eb="7">
      <t>トショ</t>
    </rPh>
    <rPh sb="7" eb="9">
      <t>モクロク</t>
    </rPh>
    <rPh sb="9" eb="10">
      <t>カカリ</t>
    </rPh>
    <phoneticPr fontId="4"/>
  </si>
  <si>
    <t>サービス運営部災害対策室</t>
    <rPh sb="4" eb="6">
      <t>ウンエイ</t>
    </rPh>
    <rPh sb="6" eb="7">
      <t>ブ</t>
    </rPh>
    <rPh sb="7" eb="9">
      <t>サイガイ</t>
    </rPh>
    <rPh sb="9" eb="11">
      <t>タイサク</t>
    </rPh>
    <rPh sb="11" eb="12">
      <t>シツ</t>
    </rPh>
    <phoneticPr fontId="4"/>
  </si>
  <si>
    <t>技術部気候・調査課調査係</t>
    <phoneticPr fontId="4"/>
  </si>
  <si>
    <t>畑中　雄樹</t>
    <rPh sb="0" eb="2">
      <t>ハタナカ</t>
    </rPh>
    <rPh sb="3" eb="5">
      <t>ユウキ</t>
    </rPh>
    <phoneticPr fontId="4"/>
  </si>
  <si>
    <t>基盤整備推進部　管理基盤推進室</t>
    <rPh sb="0" eb="2">
      <t>キバン</t>
    </rPh>
    <rPh sb="2" eb="4">
      <t>セイビ</t>
    </rPh>
    <rPh sb="4" eb="6">
      <t>スイシン</t>
    </rPh>
    <rPh sb="6" eb="7">
      <t>ブ</t>
    </rPh>
    <rPh sb="8" eb="10">
      <t>カンリ</t>
    </rPh>
    <rPh sb="10" eb="12">
      <t>キバン</t>
    </rPh>
    <rPh sb="12" eb="14">
      <t>スイシン</t>
    </rPh>
    <rPh sb="14" eb="15">
      <t>シツ</t>
    </rPh>
    <phoneticPr fontId="4"/>
  </si>
  <si>
    <t>日本郵便株式会社</t>
    <phoneticPr fontId="4"/>
  </si>
  <si>
    <t>総務部門総務部</t>
    <phoneticPr fontId="4"/>
  </si>
  <si>
    <t>総務部　危機管理・震災復興対策室</t>
    <phoneticPr fontId="4"/>
  </si>
  <si>
    <t>天文情報センター 図書係長</t>
    <rPh sb="0" eb="2">
      <t>テンモン</t>
    </rPh>
    <rPh sb="2" eb="4">
      <t>ジョウホウ</t>
    </rPh>
    <rPh sb="9" eb="11">
      <t>トショ</t>
    </rPh>
    <rPh sb="11" eb="13">
      <t>カカリチョウ</t>
    </rPh>
    <phoneticPr fontId="4"/>
  </si>
  <si>
    <t>地球惑星科学専攻図書室</t>
    <rPh sb="0" eb="2">
      <t>チキュウ</t>
    </rPh>
    <rPh sb="2" eb="4">
      <t>ワクセイ</t>
    </rPh>
    <rPh sb="4" eb="6">
      <t>カガク</t>
    </rPh>
    <rPh sb="6" eb="8">
      <t>センコウ</t>
    </rPh>
    <rPh sb="8" eb="11">
      <t>トショシツ</t>
    </rPh>
    <phoneticPr fontId="4"/>
  </si>
  <si>
    <t>ネットワーク部　災害対策室</t>
    <rPh sb="6" eb="7">
      <t>ブ</t>
    </rPh>
    <rPh sb="8" eb="10">
      <t>サイガイ</t>
    </rPh>
    <rPh sb="10" eb="12">
      <t>タイサク</t>
    </rPh>
    <rPh sb="12" eb="13">
      <t>シツ</t>
    </rPh>
    <phoneticPr fontId="4"/>
  </si>
  <si>
    <t>土木部耐震土木技術チーム</t>
    <rPh sb="0" eb="2">
      <t>ドボク</t>
    </rPh>
    <rPh sb="2" eb="3">
      <t>ブ</t>
    </rPh>
    <rPh sb="3" eb="5">
      <t>タイシン</t>
    </rPh>
    <rPh sb="5" eb="7">
      <t>ドボク</t>
    </rPh>
    <rPh sb="7" eb="9">
      <t>ギジュツ</t>
    </rPh>
    <phoneticPr fontId="4"/>
  </si>
  <si>
    <t>防災・原子力安全課</t>
    <rPh sb="0" eb="2">
      <t>ﾎﾞｳｻｲ</t>
    </rPh>
    <rPh sb="3" eb="6">
      <t>ｹﾞﾝｼﾘｮｸ</t>
    </rPh>
    <rPh sb="6" eb="8">
      <t>ｱﾝｾﾞﾝ</t>
    </rPh>
    <rPh sb="8" eb="9">
      <t>ｶ</t>
    </rPh>
    <phoneticPr fontId="11" type="halfwidthKatakana" alignment="distributed"/>
  </si>
  <si>
    <t>東京工業大学大学院総合理工学研究科</t>
    <rPh sb="0" eb="2">
      <t>トウキョウ</t>
    </rPh>
    <rPh sb="2" eb="4">
      <t>コウギョウ</t>
    </rPh>
    <rPh sb="4" eb="6">
      <t>ダイガク</t>
    </rPh>
    <rPh sb="6" eb="9">
      <t>ダイガクイン</t>
    </rPh>
    <rPh sb="9" eb="11">
      <t>ソウゴウ</t>
    </rPh>
    <rPh sb="11" eb="14">
      <t>リコウガク</t>
    </rPh>
    <rPh sb="14" eb="17">
      <t>ケンキュウカ</t>
    </rPh>
    <phoneticPr fontId="4"/>
  </si>
  <si>
    <t>横浜市緑区長津田町4259-G3-2</t>
    <phoneticPr fontId="4"/>
  </si>
  <si>
    <t>管理事業部防災・危機管理チーム</t>
    <rPh sb="5" eb="7">
      <t>ボウサイ</t>
    </rPh>
    <rPh sb="8" eb="10">
      <t>キキ</t>
    </rPh>
    <rPh sb="10" eb="12">
      <t>カンリ</t>
    </rPh>
    <phoneticPr fontId="4"/>
  </si>
  <si>
    <t>危機管理局危機管理政策課</t>
    <rPh sb="0" eb="2">
      <t>キキ</t>
    </rPh>
    <rPh sb="2" eb="5">
      <t>カンリキョク</t>
    </rPh>
    <rPh sb="5" eb="7">
      <t>キキ</t>
    </rPh>
    <rPh sb="7" eb="9">
      <t>カンリ</t>
    </rPh>
    <rPh sb="9" eb="11">
      <t>セイサク</t>
    </rPh>
    <rPh sb="11" eb="12">
      <t>カ</t>
    </rPh>
    <phoneticPr fontId="6"/>
  </si>
  <si>
    <t>資料情報係</t>
    <rPh sb="0" eb="2">
      <t>シリョウ</t>
    </rPh>
    <rPh sb="2" eb="4">
      <t>ジョウホウ</t>
    </rPh>
    <rPh sb="4" eb="5">
      <t>カカリ</t>
    </rPh>
    <phoneticPr fontId="4"/>
  </si>
  <si>
    <t>コンプライアンス推進部門</t>
    <rPh sb="8" eb="10">
      <t>スイシン</t>
    </rPh>
    <rPh sb="10" eb="12">
      <t>ブモン</t>
    </rPh>
    <phoneticPr fontId="4"/>
  </si>
  <si>
    <t>総務部防災グループ</t>
    <rPh sb="2" eb="3">
      <t>ブ</t>
    </rPh>
    <rPh sb="3" eb="5">
      <t>ボウサイ</t>
    </rPh>
    <phoneticPr fontId="4"/>
  </si>
  <si>
    <t>日本生命図書館</t>
    <rPh sb="0" eb="2">
      <t>ニホン</t>
    </rPh>
    <rPh sb="2" eb="4">
      <t>セイメイ</t>
    </rPh>
    <rPh sb="4" eb="7">
      <t>トショカン</t>
    </rPh>
    <phoneticPr fontId="4"/>
  </si>
  <si>
    <t>305-0055</t>
    <phoneticPr fontId="4"/>
  </si>
  <si>
    <t>つくば市上原４１６－３</t>
    <rPh sb="4" eb="6">
      <t>ウエハラ</t>
    </rPh>
    <phoneticPr fontId="4"/>
  </si>
  <si>
    <t>橋田 俊彦</t>
    <rPh sb="0" eb="2">
      <t>ハシダ</t>
    </rPh>
    <rPh sb="3" eb="5">
      <t>トシヒコ</t>
    </rPh>
    <phoneticPr fontId="4"/>
  </si>
  <si>
    <t>長谷川　洋平</t>
    <rPh sb="0" eb="3">
      <t>ハセガワ</t>
    </rPh>
    <rPh sb="4" eb="6">
      <t>ヨウヘイ</t>
    </rPh>
    <phoneticPr fontId="4"/>
  </si>
  <si>
    <t>発電本部　土木建築部</t>
    <phoneticPr fontId="4"/>
  </si>
  <si>
    <t>松本　良浩</t>
    <rPh sb="0" eb="2">
      <t>マツモト</t>
    </rPh>
    <rPh sb="3" eb="5">
      <t>ヨシヒロ</t>
    </rPh>
    <phoneticPr fontId="4"/>
  </si>
  <si>
    <t>151-0051</t>
    <phoneticPr fontId="4"/>
  </si>
  <si>
    <t>渋谷区千駄ヶ谷5-33-8</t>
    <phoneticPr fontId="4"/>
  </si>
  <si>
    <t>サウスゲート新宿</t>
  </si>
  <si>
    <t>千葉県松戸市小金原７－１－１４－５０１</t>
    <phoneticPr fontId="4"/>
  </si>
  <si>
    <t>国際地震工学センター特別客員研究員</t>
    <phoneticPr fontId="4"/>
  </si>
  <si>
    <t>270-0021</t>
    <phoneticPr fontId="4"/>
  </si>
  <si>
    <t>都司　嘉宣</t>
    <phoneticPr fontId="4"/>
  </si>
  <si>
    <t>東京都千代田区丸の内1丁目6番5号</t>
    <phoneticPr fontId="4"/>
  </si>
  <si>
    <t xml:space="preserve"> 丸の内北口ビル内</t>
    <phoneticPr fontId="4"/>
  </si>
  <si>
    <t>100-0005</t>
    <phoneticPr fontId="4"/>
  </si>
  <si>
    <t>海底地震津波観測網整備推進室</t>
    <rPh sb="0" eb="2">
      <t>カイテイ</t>
    </rPh>
    <rPh sb="2" eb="4">
      <t>ジシン</t>
    </rPh>
    <rPh sb="4" eb="6">
      <t>ツナミ</t>
    </rPh>
    <rPh sb="6" eb="8">
      <t>カンソク</t>
    </rPh>
    <rPh sb="8" eb="9">
      <t>アミ</t>
    </rPh>
    <rPh sb="9" eb="11">
      <t>セイビ</t>
    </rPh>
    <rPh sb="11" eb="14">
      <t>スイシンシツ</t>
    </rPh>
    <phoneticPr fontId="4"/>
  </si>
  <si>
    <t>金沢　敏彦</t>
    <rPh sb="0" eb="2">
      <t>カナザワ</t>
    </rPh>
    <rPh sb="3" eb="5">
      <t>トシヒコ</t>
    </rPh>
    <phoneticPr fontId="4"/>
  </si>
  <si>
    <t>東京支社技術グループ</t>
    <phoneticPr fontId="4"/>
  </si>
  <si>
    <t>213-0011</t>
    <phoneticPr fontId="4"/>
  </si>
  <si>
    <t>川崎市高津区久本3-4-7-207</t>
    <rPh sb="0" eb="3">
      <t>カワサキシ</t>
    </rPh>
    <rPh sb="3" eb="5">
      <t>タカツ</t>
    </rPh>
    <rPh sb="5" eb="6">
      <t>ク</t>
    </rPh>
    <rPh sb="6" eb="8">
      <t>ヒサモト</t>
    </rPh>
    <phoneticPr fontId="4"/>
  </si>
  <si>
    <t xml:space="preserve"> 鹿児島県姶良市西姶良2-17-1</t>
    <rPh sb="1" eb="5">
      <t>カゴシマケン</t>
    </rPh>
    <rPh sb="5" eb="7">
      <t>アイラ</t>
    </rPh>
    <rPh sb="7" eb="8">
      <t>シ</t>
    </rPh>
    <rPh sb="8" eb="11">
      <t>ニシアイラ</t>
    </rPh>
    <phoneticPr fontId="4"/>
  </si>
  <si>
    <t>899-5656</t>
    <phoneticPr fontId="4"/>
  </si>
  <si>
    <t>549-8501</t>
    <phoneticPr fontId="4"/>
  </si>
  <si>
    <t>新関西国際空港会社ビル</t>
    <rPh sb="0" eb="1">
      <t>シン</t>
    </rPh>
    <rPh sb="1" eb="3">
      <t>カンサイ</t>
    </rPh>
    <rPh sb="3" eb="5">
      <t>コクサイ</t>
    </rPh>
    <rPh sb="5" eb="7">
      <t>クウコウ</t>
    </rPh>
    <rPh sb="7" eb="9">
      <t>ガイシャ</t>
    </rPh>
    <phoneticPr fontId="4"/>
  </si>
  <si>
    <t>大阪府泉佐野市泉州空港北1番地</t>
    <phoneticPr fontId="4"/>
  </si>
  <si>
    <t>企画部企画課</t>
    <phoneticPr fontId="4"/>
  </si>
  <si>
    <t>地球海洋学科</t>
    <rPh sb="0" eb="2">
      <t>チキュウ</t>
    </rPh>
    <rPh sb="2" eb="4">
      <t>カイヨウ</t>
    </rPh>
    <rPh sb="4" eb="6">
      <t>ガッカ</t>
    </rPh>
    <phoneticPr fontId="4"/>
  </si>
  <si>
    <t>情報管理課選書係</t>
    <rPh sb="0" eb="2">
      <t>ジョウホウ</t>
    </rPh>
    <rPh sb="2" eb="5">
      <t>カンリカ</t>
    </rPh>
    <rPh sb="5" eb="7">
      <t>センショ</t>
    </rPh>
    <rPh sb="7" eb="8">
      <t>カカリ</t>
    </rPh>
    <phoneticPr fontId="4"/>
  </si>
  <si>
    <t>つくば市天王台1-1-1</t>
    <phoneticPr fontId="4"/>
  </si>
  <si>
    <t>筑波大学図書館</t>
    <phoneticPr fontId="4"/>
  </si>
  <si>
    <t>305-0005</t>
    <phoneticPr fontId="4"/>
  </si>
  <si>
    <t>つくば市天久保4-1-1</t>
    <rPh sb="3" eb="4">
      <t>シ</t>
    </rPh>
    <rPh sb="4" eb="5">
      <t>テン</t>
    </rPh>
    <rPh sb="5" eb="7">
      <t>クボ</t>
    </rPh>
    <phoneticPr fontId="4"/>
  </si>
  <si>
    <t>190-8518</t>
    <phoneticPr fontId="4"/>
  </si>
  <si>
    <t>関西大学</t>
    <rPh sb="0" eb="2">
      <t>カンサイ</t>
    </rPh>
    <phoneticPr fontId="4"/>
  </si>
  <si>
    <t>135-8530</t>
    <phoneticPr fontId="4"/>
  </si>
  <si>
    <t>地震研究所特任研究員</t>
    <rPh sb="5" eb="7">
      <t>トクニン</t>
    </rPh>
    <rPh sb="7" eb="10">
      <t>ケンキュウイン</t>
    </rPh>
    <phoneticPr fontId="4"/>
  </si>
  <si>
    <t>464-8601</t>
    <phoneticPr fontId="4"/>
  </si>
  <si>
    <t>目黒区大岡山2-12-1-M1-10</t>
    <phoneticPr fontId="4"/>
  </si>
  <si>
    <t>総合科学研究所教授</t>
    <rPh sb="0" eb="2">
      <t>ソウゴウ</t>
    </rPh>
    <rPh sb="2" eb="4">
      <t>カガク</t>
    </rPh>
    <phoneticPr fontId="4"/>
  </si>
  <si>
    <t>地球工学研究所上席研究員</t>
    <rPh sb="7" eb="9">
      <t>ジョウセキ</t>
    </rPh>
    <rPh sb="9" eb="12">
      <t>ケンキュウイン</t>
    </rPh>
    <phoneticPr fontId="4"/>
  </si>
  <si>
    <t>大阪市住吉区杉本3-3-138</t>
    <phoneticPr fontId="4"/>
  </si>
  <si>
    <t>横浜市緑区長津田町4259-G5-6</t>
    <phoneticPr fontId="4"/>
  </si>
  <si>
    <t>地球観測研究センター研究領域総括</t>
    <rPh sb="14" eb="16">
      <t>ソウカツ</t>
    </rPh>
    <phoneticPr fontId="4"/>
  </si>
  <si>
    <t>株式会社小堀鐸二研究所</t>
    <rPh sb="0" eb="4">
      <t>カブシキガイシャ</t>
    </rPh>
    <rPh sb="4" eb="6">
      <t>コボリ</t>
    </rPh>
    <rPh sb="6" eb="7">
      <t>タク</t>
    </rPh>
    <rPh sb="7" eb="8">
      <t>ニ</t>
    </rPh>
    <rPh sb="8" eb="11">
      <t>ケンキュウジョ</t>
    </rPh>
    <phoneticPr fontId="4"/>
  </si>
  <si>
    <t>片瀬 裕文</t>
    <rPh sb="0" eb="2">
      <t>カタセ</t>
    </rPh>
    <rPh sb="3" eb="5">
      <t>ヒロフミ</t>
    </rPh>
    <phoneticPr fontId="4"/>
  </si>
  <si>
    <t>225-0011</t>
    <phoneticPr fontId="4"/>
  </si>
  <si>
    <t>神奈川県横浜市青葉区あざみ野１－６－１－５０２</t>
    <phoneticPr fontId="4"/>
  </si>
  <si>
    <t>危機管理室危機管理課</t>
    <rPh sb="7" eb="10">
      <t>カンリカ</t>
    </rPh>
    <phoneticPr fontId="4"/>
  </si>
  <si>
    <t>地質調査情報センター地質・衛星情報アーカイブ室</t>
    <rPh sb="4" eb="6">
      <t>ジョウホウ</t>
    </rPh>
    <rPh sb="10" eb="12">
      <t>チシツ</t>
    </rPh>
    <rPh sb="13" eb="15">
      <t>エイセイ</t>
    </rPh>
    <rPh sb="15" eb="17">
      <t>ジョウホウ</t>
    </rPh>
    <rPh sb="22" eb="23">
      <t>シツ</t>
    </rPh>
    <phoneticPr fontId="4"/>
  </si>
  <si>
    <t>情報管理課受入係</t>
    <rPh sb="0" eb="2">
      <t>ジョウホウ</t>
    </rPh>
    <rPh sb="2" eb="5">
      <t>カンリカ</t>
    </rPh>
    <rPh sb="5" eb="6">
      <t>ウ</t>
    </rPh>
    <rPh sb="6" eb="7">
      <t>イ</t>
    </rPh>
    <rPh sb="7" eb="8">
      <t>カカリ</t>
    </rPh>
    <phoneticPr fontId="4"/>
  </si>
  <si>
    <t>次長</t>
    <rPh sb="0" eb="2">
      <t>ジチョウ</t>
    </rPh>
    <phoneticPr fontId="4"/>
  </si>
  <si>
    <t>神田　克久</t>
    <rPh sb="0" eb="2">
      <t>カンダ</t>
    </rPh>
    <rPh sb="3" eb="5">
      <t>カツヒサ</t>
    </rPh>
    <phoneticPr fontId="4"/>
  </si>
  <si>
    <t>温暖化対応推進拠点温暖化対応推進室</t>
    <rPh sb="0" eb="3">
      <t>オンダンカ</t>
    </rPh>
    <rPh sb="3" eb="5">
      <t>タイオウ</t>
    </rPh>
    <rPh sb="5" eb="7">
      <t>スイシン</t>
    </rPh>
    <rPh sb="7" eb="9">
      <t>キョテン</t>
    </rPh>
    <rPh sb="9" eb="12">
      <t>オンダンカ</t>
    </rPh>
    <rPh sb="12" eb="14">
      <t>タイオウ</t>
    </rPh>
    <rPh sb="14" eb="17">
      <t>スイシンシツ</t>
    </rPh>
    <phoneticPr fontId="4"/>
  </si>
  <si>
    <t>知事公室危機管理防災課</t>
    <rPh sb="0" eb="2">
      <t>チジ</t>
    </rPh>
    <rPh sb="2" eb="4">
      <t>コウシツ</t>
    </rPh>
    <rPh sb="4" eb="6">
      <t>キキ</t>
    </rPh>
    <rPh sb="6" eb="8">
      <t>カンリ</t>
    </rPh>
    <rPh sb="8" eb="10">
      <t>ボウサイ</t>
    </rPh>
    <rPh sb="10" eb="11">
      <t>カ</t>
    </rPh>
    <phoneticPr fontId="6"/>
  </si>
  <si>
    <t>附属高知地震観測所</t>
    <rPh sb="0" eb="2">
      <t>フゾク</t>
    </rPh>
    <rPh sb="2" eb="4">
      <t>コウチ</t>
    </rPh>
    <phoneticPr fontId="4"/>
  </si>
  <si>
    <t>長大橋技術センター　耐風・耐震グループ</t>
    <rPh sb="0" eb="2">
      <t>チョウダイ</t>
    </rPh>
    <rPh sb="2" eb="3">
      <t>ハシ</t>
    </rPh>
    <rPh sb="3" eb="5">
      <t>ギジュツ</t>
    </rPh>
    <rPh sb="10" eb="12">
      <t>タイフウ</t>
    </rPh>
    <rPh sb="13" eb="15">
      <t>タイシン</t>
    </rPh>
    <phoneticPr fontId="4"/>
  </si>
  <si>
    <t>078-291-1073</t>
    <phoneticPr fontId="4"/>
  </si>
  <si>
    <t>078-291-1087</t>
    <phoneticPr fontId="4"/>
  </si>
  <si>
    <t>TEL</t>
    <phoneticPr fontId="4"/>
  </si>
  <si>
    <t>FAX</t>
    <phoneticPr fontId="4"/>
  </si>
  <si>
    <t>無人化</t>
    <rPh sb="0" eb="3">
      <t>ムジンカ</t>
    </rPh>
    <phoneticPr fontId="4"/>
  </si>
  <si>
    <t>東京都千代田区内幸町2丁目2番2号</t>
    <rPh sb="0" eb="3">
      <t>トウキョウト</t>
    </rPh>
    <rPh sb="3" eb="7">
      <t>チヨダク</t>
    </rPh>
    <rPh sb="7" eb="10">
      <t>ウチサイワイチョウ</t>
    </rPh>
    <rPh sb="11" eb="13">
      <t>チョウメ</t>
    </rPh>
    <rPh sb="14" eb="15">
      <t>バン</t>
    </rPh>
    <rPh sb="16" eb="17">
      <t>ゴウ</t>
    </rPh>
    <phoneticPr fontId="4"/>
  </si>
  <si>
    <t>　富国生命ビル19階</t>
    <rPh sb="1" eb="3">
      <t>フコク</t>
    </rPh>
    <rPh sb="3" eb="5">
      <t>セイメイ</t>
    </rPh>
    <rPh sb="9" eb="10">
      <t>カイ</t>
    </rPh>
    <phoneticPr fontId="4"/>
  </si>
  <si>
    <t>千代田区神田駿河台4-6</t>
    <rPh sb="4" eb="9">
      <t>カンダスルガダイ</t>
    </rPh>
    <phoneticPr fontId="4"/>
  </si>
  <si>
    <t>101-8008</t>
    <phoneticPr fontId="4"/>
  </si>
  <si>
    <t>お茶の水ソラシティ</t>
    <rPh sb="1" eb="2">
      <t>チャ</t>
    </rPh>
    <rPh sb="3" eb="4">
      <t>ミズ</t>
    </rPh>
    <phoneticPr fontId="4"/>
  </si>
  <si>
    <t>廃止</t>
    <rPh sb="0" eb="2">
      <t>ハイシ</t>
    </rPh>
    <phoneticPr fontId="4"/>
  </si>
  <si>
    <t>100-8798</t>
    <phoneticPr fontId="4"/>
  </si>
  <si>
    <t>廃止</t>
    <rPh sb="0" eb="2">
      <t>ハイシ</t>
    </rPh>
    <phoneticPr fontId="4"/>
  </si>
  <si>
    <t>東京都新宿区西新宿3-7-1</t>
    <rPh sb="0" eb="3">
      <t>トウキョウト</t>
    </rPh>
    <rPh sb="3" eb="6">
      <t>シンジュクク</t>
    </rPh>
    <rPh sb="6" eb="9">
      <t>ニシシンジュク</t>
    </rPh>
    <phoneticPr fontId="4"/>
  </si>
  <si>
    <t>新宿パークタワー N棟29F</t>
    <phoneticPr fontId="4"/>
  </si>
  <si>
    <t>163-1029</t>
    <phoneticPr fontId="4"/>
  </si>
  <si>
    <t>京都府宇治市五ヶ庄</t>
    <phoneticPr fontId="4"/>
  </si>
  <si>
    <t>611-0011</t>
    <phoneticPr fontId="4"/>
  </si>
  <si>
    <t>H26年度版から送付不要</t>
    <rPh sb="3" eb="5">
      <t>ネンド</t>
    </rPh>
    <rPh sb="5" eb="6">
      <t>バン</t>
    </rPh>
    <rPh sb="8" eb="10">
      <t>ソウフ</t>
    </rPh>
    <rPh sb="10" eb="12">
      <t>フヨウ</t>
    </rPh>
    <phoneticPr fontId="4"/>
  </si>
  <si>
    <t>損害保険事業総合研究所図書館</t>
    <rPh sb="0" eb="2">
      <t>ソンガイ</t>
    </rPh>
    <rPh sb="2" eb="4">
      <t>ホケン</t>
    </rPh>
    <rPh sb="4" eb="6">
      <t>ジギョウ</t>
    </rPh>
    <rPh sb="6" eb="8">
      <t>ソウゴウ</t>
    </rPh>
    <rPh sb="8" eb="11">
      <t>ケンキュウジョ</t>
    </rPh>
    <rPh sb="11" eb="14">
      <t>トショカン</t>
    </rPh>
    <phoneticPr fontId="4"/>
  </si>
  <si>
    <t>東京都千代田区神田淡路町2-9</t>
    <phoneticPr fontId="4"/>
  </si>
  <si>
    <t>101-8335</t>
    <phoneticPr fontId="4"/>
  </si>
  <si>
    <t>損保会館</t>
    <rPh sb="0" eb="2">
      <t>ソンポ</t>
    </rPh>
    <rPh sb="2" eb="4">
      <t>カイカン</t>
    </rPh>
    <phoneticPr fontId="4"/>
  </si>
  <si>
    <t>危機対策課防災推進班</t>
    <rPh sb="0" eb="2">
      <t>キキ</t>
    </rPh>
    <rPh sb="2" eb="4">
      <t>タイサク</t>
    </rPh>
    <rPh sb="4" eb="5">
      <t>カ</t>
    </rPh>
    <rPh sb="5" eb="7">
      <t>ボウサイ</t>
    </rPh>
    <rPh sb="7" eb="9">
      <t>スイシン</t>
    </rPh>
    <rPh sb="9" eb="10">
      <t>ハン</t>
    </rPh>
    <phoneticPr fontId="23"/>
  </si>
  <si>
    <t>環境エネルギー部危機管理・くらし安心局危機管理課</t>
    <rPh sb="0" eb="2">
      <t>ｶﾝｷｮｳ</t>
    </rPh>
    <rPh sb="7" eb="8">
      <t>ﾌﾞ</t>
    </rPh>
    <rPh sb="8" eb="10">
      <t>ｷｷ</t>
    </rPh>
    <rPh sb="10" eb="12">
      <t>ｶﾝﾘ</t>
    </rPh>
    <rPh sb="16" eb="18">
      <t>ｱﾝｼﾝ</t>
    </rPh>
    <rPh sb="18" eb="19">
      <t>ｷｮｸ</t>
    </rPh>
    <rPh sb="19" eb="21">
      <t>ｷｷ</t>
    </rPh>
    <rPh sb="21" eb="24">
      <t>ｶﾝﾘｶ</t>
    </rPh>
    <phoneticPr fontId="24" type="halfwidthKatakana" alignment="distributed"/>
  </si>
  <si>
    <t>防災・危機管理課</t>
    <rPh sb="0" eb="2">
      <t>ボウサイ</t>
    </rPh>
    <rPh sb="3" eb="5">
      <t>キキ</t>
    </rPh>
    <rPh sb="5" eb="7">
      <t>カンリ</t>
    </rPh>
    <phoneticPr fontId="25"/>
  </si>
  <si>
    <t>総務部危機管理室計画調整係</t>
    <rPh sb="0" eb="3">
      <t>ｿｳﾑﾌﾞ</t>
    </rPh>
    <rPh sb="3" eb="5">
      <t>ｷｷ</t>
    </rPh>
    <rPh sb="5" eb="8">
      <t>ｶﾝﾘｼﾂ</t>
    </rPh>
    <rPh sb="8" eb="10">
      <t>ｹｲｶｸ</t>
    </rPh>
    <rPh sb="10" eb="12">
      <t>ﾁｮｳｾｲ</t>
    </rPh>
    <rPh sb="12" eb="13">
      <t>ｶｶﾘ</t>
    </rPh>
    <phoneticPr fontId="13" type="halfwidthKatakana" alignment="distributed"/>
  </si>
  <si>
    <t>危機管理防災部危機管理課</t>
    <rPh sb="0" eb="2">
      <t>キキ</t>
    </rPh>
    <rPh sb="2" eb="4">
      <t>カンリ</t>
    </rPh>
    <rPh sb="4" eb="6">
      <t>ボウサイ</t>
    </rPh>
    <rPh sb="6" eb="7">
      <t>ブ</t>
    </rPh>
    <phoneticPr fontId="5"/>
  </si>
  <si>
    <t>防災・危機管理課</t>
    <rPh sb="0" eb="2">
      <t>ボウサイ</t>
    </rPh>
    <rPh sb="3" eb="5">
      <t>キキ</t>
    </rPh>
    <rPh sb="5" eb="7">
      <t>カンリ</t>
    </rPh>
    <rPh sb="7" eb="8">
      <t>カ</t>
    </rPh>
    <phoneticPr fontId="5"/>
  </si>
  <si>
    <t>危機管理部危機管理防災課</t>
    <rPh sb="0" eb="2">
      <t>キキ</t>
    </rPh>
    <rPh sb="2" eb="4">
      <t>カンリ</t>
    </rPh>
    <rPh sb="4" eb="5">
      <t>ブ</t>
    </rPh>
    <rPh sb="5" eb="7">
      <t>キキ</t>
    </rPh>
    <rPh sb="7" eb="9">
      <t>カンリ</t>
    </rPh>
    <rPh sb="9" eb="11">
      <t>ボウサイ</t>
    </rPh>
    <rPh sb="11" eb="12">
      <t>カ</t>
    </rPh>
    <phoneticPr fontId="5"/>
  </si>
  <si>
    <t>防災課防災支援係</t>
    <rPh sb="0" eb="3">
      <t>ボウサイカ</t>
    </rPh>
    <phoneticPr fontId="5"/>
  </si>
  <si>
    <t>危機管理部危機情報課</t>
    <rPh sb="0" eb="2">
      <t>キキ</t>
    </rPh>
    <rPh sb="2" eb="4">
      <t>カンリ</t>
    </rPh>
    <rPh sb="4" eb="5">
      <t>ブ</t>
    </rPh>
    <rPh sb="5" eb="7">
      <t>キキ</t>
    </rPh>
    <rPh sb="7" eb="10">
      <t>ジョウホウカ</t>
    </rPh>
    <phoneticPr fontId="5"/>
  </si>
  <si>
    <t>企画県民部防災企画局防災計画課</t>
    <rPh sb="0" eb="2">
      <t>キカク</t>
    </rPh>
    <rPh sb="2" eb="4">
      <t>ケンミン</t>
    </rPh>
    <rPh sb="4" eb="5">
      <t>ブ</t>
    </rPh>
    <rPh sb="5" eb="7">
      <t>ボウサイ</t>
    </rPh>
    <rPh sb="7" eb="10">
      <t>キカクキョク</t>
    </rPh>
    <rPh sb="10" eb="12">
      <t>ボウサイ</t>
    </rPh>
    <rPh sb="12" eb="15">
      <t>ケイカクカ</t>
    </rPh>
    <phoneticPr fontId="5"/>
  </si>
  <si>
    <t>危機管理課防災対策班</t>
    <rPh sb="0" eb="2">
      <t>キキ</t>
    </rPh>
    <rPh sb="2" eb="4">
      <t>カンリ</t>
    </rPh>
    <rPh sb="4" eb="5">
      <t>カ</t>
    </rPh>
    <rPh sb="5" eb="7">
      <t>ボウサイ</t>
    </rPh>
    <rPh sb="7" eb="10">
      <t>タイサクハン</t>
    </rPh>
    <phoneticPr fontId="5"/>
  </si>
  <si>
    <t>危機管理課</t>
    <rPh sb="0" eb="2">
      <t>キキ</t>
    </rPh>
    <rPh sb="2" eb="5">
      <t>カンリカ</t>
    </rPh>
    <phoneticPr fontId="5"/>
  </si>
  <si>
    <t>南海地震防災課とくしまゼロ作戦推進室</t>
    <rPh sb="0" eb="2">
      <t>ナンカイ</t>
    </rPh>
    <rPh sb="2" eb="4">
      <t>ジシン</t>
    </rPh>
    <rPh sb="4" eb="6">
      <t>ボウサイ</t>
    </rPh>
    <rPh sb="6" eb="7">
      <t>カ</t>
    </rPh>
    <rPh sb="13" eb="15">
      <t>サクセン</t>
    </rPh>
    <rPh sb="15" eb="18">
      <t>スイシンシツ</t>
    </rPh>
    <phoneticPr fontId="5"/>
  </si>
  <si>
    <t>危機管理総局危機管理課</t>
    <rPh sb="0" eb="2">
      <t>キキ</t>
    </rPh>
    <rPh sb="2" eb="4">
      <t>カンリ</t>
    </rPh>
    <rPh sb="4" eb="5">
      <t>ソウ</t>
    </rPh>
    <rPh sb="5" eb="6">
      <t>キョク</t>
    </rPh>
    <rPh sb="6" eb="8">
      <t>キキ</t>
    </rPh>
    <rPh sb="8" eb="10">
      <t>カンリ</t>
    </rPh>
    <rPh sb="10" eb="11">
      <t>カ</t>
    </rPh>
    <phoneticPr fontId="5"/>
  </si>
  <si>
    <t>危機管理局危機管理防災課防災企画班</t>
    <rPh sb="0" eb="2">
      <t>ｷｷ</t>
    </rPh>
    <rPh sb="2" eb="5">
      <t>ｶﾝﾘｷｮｸ</t>
    </rPh>
    <rPh sb="5" eb="7">
      <t>ｷｷ</t>
    </rPh>
    <rPh sb="12" eb="14">
      <t>ﾎﾞｳｻｲ</t>
    </rPh>
    <rPh sb="14" eb="16">
      <t>ｷｶｸ</t>
    </rPh>
    <rPh sb="16" eb="17">
      <t>ﾊﾝ</t>
    </rPh>
    <phoneticPr fontId="13" type="halfwidthKatakana" alignment="distributed"/>
  </si>
  <si>
    <t>消防局防災企画課防災企画係</t>
    <rPh sb="5" eb="7">
      <t>ｷｶｸ</t>
    </rPh>
    <rPh sb="8" eb="10">
      <t>ﾎﾞｳｻｲ</t>
    </rPh>
    <rPh sb="10" eb="12">
      <t>ｷｶｸ</t>
    </rPh>
    <rPh sb="12" eb="13">
      <t>ｶｶﾘ</t>
    </rPh>
    <phoneticPr fontId="13" type="halfwidthKatakana" alignment="distributed"/>
  </si>
  <si>
    <t>総務局危機管理課</t>
    <rPh sb="0" eb="2">
      <t>ソウム</t>
    </rPh>
    <rPh sb="2" eb="3">
      <t>キョク</t>
    </rPh>
    <rPh sb="3" eb="5">
      <t>キキ</t>
    </rPh>
    <rPh sb="5" eb="8">
      <t>カンリカ</t>
    </rPh>
    <phoneticPr fontId="5"/>
  </si>
  <si>
    <t>危機管理局防災課</t>
    <rPh sb="0" eb="2">
      <t>ｷｷ</t>
    </rPh>
    <rPh sb="2" eb="4">
      <t>ｶﾝﾘ</t>
    </rPh>
    <rPh sb="4" eb="5">
      <t>ｷｮｸ</t>
    </rPh>
    <rPh sb="5" eb="7">
      <t>ﾎﾞｳｻｲ</t>
    </rPh>
    <rPh sb="7" eb="8">
      <t>ｶ</t>
    </rPh>
    <phoneticPr fontId="13" type="halfwidthKatakana" alignment="distributed"/>
  </si>
  <si>
    <t>行財政局防災危機管理室</t>
    <rPh sb="0" eb="3">
      <t>ｷﾞｮｳｻﾞｲｾｲ</t>
    </rPh>
    <rPh sb="6" eb="8">
      <t>ｷｷ</t>
    </rPh>
    <rPh sb="8" eb="10">
      <t>ｶﾝﾘ</t>
    </rPh>
    <rPh sb="10" eb="11">
      <t>ｼﾂ</t>
    </rPh>
    <phoneticPr fontId="13" type="halfwidthKatakana" alignment="distributed"/>
  </si>
  <si>
    <t>危機管理室危機管理課</t>
    <rPh sb="0" eb="2">
      <t>ｷｷ</t>
    </rPh>
    <rPh sb="2" eb="4">
      <t>ｶﾝﾘ</t>
    </rPh>
    <rPh sb="4" eb="5">
      <t>ｼﾂ</t>
    </rPh>
    <phoneticPr fontId="13" type="halfwidthKatakana" alignment="distributed"/>
  </si>
  <si>
    <t>危機管理室危機管理課</t>
    <rPh sb="0" eb="2">
      <t>キキ</t>
    </rPh>
    <rPh sb="2" eb="5">
      <t>カンリシツ</t>
    </rPh>
    <rPh sb="5" eb="7">
      <t>キキ</t>
    </rPh>
    <rPh sb="7" eb="9">
      <t>カンリ</t>
    </rPh>
    <rPh sb="9" eb="10">
      <t>カ</t>
    </rPh>
    <phoneticPr fontId="5"/>
  </si>
  <si>
    <t>市民局防災・危機対策部防災・危機管理課</t>
    <rPh sb="3" eb="5">
      <t>ボウサイ</t>
    </rPh>
    <rPh sb="6" eb="8">
      <t>キキ</t>
    </rPh>
    <rPh sb="8" eb="10">
      <t>タイサク</t>
    </rPh>
    <rPh sb="10" eb="11">
      <t>ブ</t>
    </rPh>
    <rPh sb="11" eb="13">
      <t>ボウサイ</t>
    </rPh>
    <rPh sb="14" eb="16">
      <t>キキ</t>
    </rPh>
    <rPh sb="16" eb="18">
      <t>カンリ</t>
    </rPh>
    <rPh sb="18" eb="19">
      <t>カ</t>
    </rPh>
    <phoneticPr fontId="5"/>
  </si>
  <si>
    <t>地震調査研究推進本部政策委員会</t>
    <rPh sb="0" eb="2">
      <t>ジシン</t>
    </rPh>
    <rPh sb="2" eb="4">
      <t>チョウサ</t>
    </rPh>
    <rPh sb="4" eb="6">
      <t>ケンキュウ</t>
    </rPh>
    <rPh sb="6" eb="8">
      <t>スイシン</t>
    </rPh>
    <rPh sb="8" eb="10">
      <t>ホンブ</t>
    </rPh>
    <rPh sb="10" eb="12">
      <t>セイサク</t>
    </rPh>
    <rPh sb="12" eb="15">
      <t>イインカイ</t>
    </rPh>
    <phoneticPr fontId="4"/>
  </si>
  <si>
    <t>中島　正愛</t>
    <rPh sb="0" eb="2">
      <t>ナカジマ</t>
    </rPh>
    <rPh sb="3" eb="4">
      <t>マサ</t>
    </rPh>
    <rPh sb="4" eb="5">
      <t>アイ</t>
    </rPh>
    <phoneticPr fontId="4"/>
  </si>
  <si>
    <t>防災研究所教授</t>
  </si>
  <si>
    <t>地震津波海域観測研究開発センター研究開発センター長</t>
    <rPh sb="0" eb="2">
      <t>ジシン</t>
    </rPh>
    <rPh sb="2" eb="4">
      <t>ツナミ</t>
    </rPh>
    <rPh sb="4" eb="6">
      <t>カイイキ</t>
    </rPh>
    <rPh sb="6" eb="8">
      <t>カンソク</t>
    </rPh>
    <rPh sb="8" eb="10">
      <t>ケンキュウ</t>
    </rPh>
    <rPh sb="10" eb="12">
      <t>カイハツ</t>
    </rPh>
    <rPh sb="16" eb="18">
      <t>ケンキュウ</t>
    </rPh>
    <rPh sb="18" eb="20">
      <t>カイハツ</t>
    </rPh>
    <rPh sb="24" eb="25">
      <t>チョウ</t>
    </rPh>
    <phoneticPr fontId="4"/>
  </si>
  <si>
    <t>社会安全研究センター長</t>
    <rPh sb="0" eb="2">
      <t>シャカイ</t>
    </rPh>
    <rPh sb="2" eb="4">
      <t>アンゼン</t>
    </rPh>
    <rPh sb="4" eb="6">
      <t>ケンキュウ</t>
    </rPh>
    <rPh sb="10" eb="11">
      <t>チョウ</t>
    </rPh>
    <phoneticPr fontId="4"/>
  </si>
  <si>
    <t>田村　圭子</t>
    <rPh sb="0" eb="2">
      <t>タムラ</t>
    </rPh>
    <rPh sb="3" eb="5">
      <t>ケイコ</t>
    </rPh>
    <phoneticPr fontId="4"/>
  </si>
  <si>
    <t>危機管理本部危機管理室教授</t>
  </si>
  <si>
    <t>新潟大学</t>
    <rPh sb="0" eb="2">
      <t>ニイガタ</t>
    </rPh>
    <rPh sb="2" eb="4">
      <t>ダイガク</t>
    </rPh>
    <phoneticPr fontId="4"/>
  </si>
  <si>
    <t>京都大学</t>
    <rPh sb="0" eb="2">
      <t>キョウト</t>
    </rPh>
    <rPh sb="2" eb="4">
      <t>ダイガク</t>
    </rPh>
    <phoneticPr fontId="4"/>
  </si>
  <si>
    <t>長谷川　昭</t>
    <rPh sb="0" eb="3">
      <t>ハセガワ</t>
    </rPh>
    <rPh sb="4" eb="5">
      <t>アキラ</t>
    </rPh>
    <phoneticPr fontId="4"/>
  </si>
  <si>
    <t>東北大学</t>
    <rPh sb="0" eb="2">
      <t>トウホク</t>
    </rPh>
    <rPh sb="2" eb="4">
      <t>ダイガク</t>
    </rPh>
    <phoneticPr fontId="4"/>
  </si>
  <si>
    <t>名誉教授</t>
    <rPh sb="0" eb="4">
      <t>メイヨキョウジュ</t>
    </rPh>
    <phoneticPr fontId="4"/>
  </si>
  <si>
    <t>久元　喜造</t>
    <rPh sb="0" eb="2">
      <t>ヒサモト</t>
    </rPh>
    <rPh sb="3" eb="5">
      <t>キゾウ</t>
    </rPh>
    <phoneticPr fontId="4"/>
  </si>
  <si>
    <t>神戸</t>
    <rPh sb="0" eb="2">
      <t>コウベ</t>
    </rPh>
    <phoneticPr fontId="4"/>
  </si>
  <si>
    <t>市長</t>
    <rPh sb="0" eb="2">
      <t>シチョウ</t>
    </rPh>
    <phoneticPr fontId="4"/>
  </si>
  <si>
    <t>京都大学大学院</t>
    <rPh sb="0" eb="2">
      <t>キョウト</t>
    </rPh>
    <rPh sb="2" eb="4">
      <t>ダイガク</t>
    </rPh>
    <rPh sb="4" eb="7">
      <t>ダイガクイン</t>
    </rPh>
    <phoneticPr fontId="4"/>
  </si>
  <si>
    <t>理学研究科教授</t>
    <rPh sb="0" eb="2">
      <t>リガク</t>
    </rPh>
    <rPh sb="2" eb="5">
      <t>ケンキュウカ</t>
    </rPh>
    <rPh sb="5" eb="7">
      <t>キョウジュ</t>
    </rPh>
    <phoneticPr fontId="4"/>
  </si>
  <si>
    <t>高見澤　将林</t>
    <rPh sb="0" eb="3">
      <t>タカミサワ</t>
    </rPh>
    <rPh sb="4" eb="5">
      <t>ショウ</t>
    </rPh>
    <rPh sb="5" eb="6">
      <t>ハヤシ</t>
    </rPh>
    <phoneticPr fontId="4"/>
  </si>
  <si>
    <t>内閣官房</t>
    <rPh sb="0" eb="2">
      <t>ナイカク</t>
    </rPh>
    <rPh sb="2" eb="4">
      <t>カンボウ</t>
    </rPh>
    <phoneticPr fontId="4"/>
  </si>
  <si>
    <t>副長官補（事態対処・危機管理担当）</t>
    <rPh sb="0" eb="3">
      <t>フクチョウカン</t>
    </rPh>
    <rPh sb="3" eb="4">
      <t>ホ</t>
    </rPh>
    <rPh sb="5" eb="7">
      <t>ジタイ</t>
    </rPh>
    <rPh sb="7" eb="9">
      <t>タイショ</t>
    </rPh>
    <rPh sb="10" eb="12">
      <t>キキ</t>
    </rPh>
    <rPh sb="12" eb="14">
      <t>カンリ</t>
    </rPh>
    <rPh sb="14" eb="16">
      <t>タントウ</t>
    </rPh>
    <phoneticPr fontId="4"/>
  </si>
  <si>
    <t>日原　洋文</t>
    <rPh sb="0" eb="2">
      <t>ヒハラ</t>
    </rPh>
    <rPh sb="3" eb="4">
      <t>ヨウ</t>
    </rPh>
    <rPh sb="4" eb="5">
      <t>フミ</t>
    </rPh>
    <phoneticPr fontId="4"/>
  </si>
  <si>
    <t>内閣府</t>
    <rPh sb="0" eb="3">
      <t>ナイカクフ</t>
    </rPh>
    <phoneticPr fontId="4"/>
  </si>
  <si>
    <t>政策統括官（防災担当）</t>
    <rPh sb="0" eb="2">
      <t>セイサク</t>
    </rPh>
    <rPh sb="2" eb="5">
      <t>トウカツカン</t>
    </rPh>
    <rPh sb="6" eb="8">
      <t>ボウサイ</t>
    </rPh>
    <rPh sb="8" eb="10">
      <t>タントウ</t>
    </rPh>
    <phoneticPr fontId="4"/>
  </si>
  <si>
    <t>市橋　保彦</t>
    <rPh sb="0" eb="1">
      <t>イチ</t>
    </rPh>
    <rPh sb="1" eb="2">
      <t>ハシ</t>
    </rPh>
    <rPh sb="3" eb="4">
      <t>ホ</t>
    </rPh>
    <rPh sb="4" eb="5">
      <t>ヒコ</t>
    </rPh>
    <phoneticPr fontId="4"/>
  </si>
  <si>
    <t>消防庁</t>
    <rPh sb="0" eb="3">
      <t>ショウボウチョウ</t>
    </rPh>
    <phoneticPr fontId="4"/>
  </si>
  <si>
    <t>次長</t>
    <rPh sb="0" eb="2">
      <t>ジチョウ</t>
    </rPh>
    <phoneticPr fontId="4"/>
  </si>
  <si>
    <t>田中　敏</t>
    <rPh sb="0" eb="2">
      <t>タナカ</t>
    </rPh>
    <rPh sb="3" eb="4">
      <t>トシ</t>
    </rPh>
    <phoneticPr fontId="4"/>
  </si>
  <si>
    <t>文部科学省　</t>
    <rPh sb="0" eb="2">
      <t>モンブ</t>
    </rPh>
    <rPh sb="2" eb="5">
      <t>カガクショウ</t>
    </rPh>
    <phoneticPr fontId="4"/>
  </si>
  <si>
    <t>研究開発局長</t>
    <rPh sb="0" eb="2">
      <t>ケンキュウ</t>
    </rPh>
    <rPh sb="2" eb="4">
      <t>カイハツ</t>
    </rPh>
    <rPh sb="4" eb="6">
      <t>キョクチョウ</t>
    </rPh>
    <phoneticPr fontId="4"/>
  </si>
  <si>
    <t>国土交通省</t>
    <rPh sb="0" eb="2">
      <t>コクド</t>
    </rPh>
    <rPh sb="2" eb="5">
      <t>コウツウショウ</t>
    </rPh>
    <phoneticPr fontId="4"/>
  </si>
  <si>
    <t>水管理・国土保全局長</t>
    <rPh sb="0" eb="1">
      <t>ミズ</t>
    </rPh>
    <rPh sb="1" eb="3">
      <t>カンリ</t>
    </rPh>
    <rPh sb="4" eb="6">
      <t>コクド</t>
    </rPh>
    <rPh sb="6" eb="8">
      <t>ホゼン</t>
    </rPh>
    <rPh sb="8" eb="10">
      <t>キョクチョウ</t>
    </rPh>
    <phoneticPr fontId="4"/>
  </si>
  <si>
    <t>森北　佳昭</t>
    <rPh sb="0" eb="2">
      <t>モリキタ</t>
    </rPh>
    <rPh sb="3" eb="5">
      <t>ヨシアキ</t>
    </rPh>
    <phoneticPr fontId="4"/>
  </si>
  <si>
    <t>西出　則武</t>
    <rPh sb="0" eb="1">
      <t>ニシ</t>
    </rPh>
    <rPh sb="1" eb="2">
      <t>デ</t>
    </rPh>
    <rPh sb="3" eb="4">
      <t>ノリ</t>
    </rPh>
    <rPh sb="4" eb="5">
      <t>タケ</t>
    </rPh>
    <phoneticPr fontId="4"/>
  </si>
  <si>
    <t>気象庁</t>
    <rPh sb="0" eb="3">
      <t>キショウチョウ</t>
    </rPh>
    <phoneticPr fontId="4"/>
  </si>
  <si>
    <t>長官</t>
    <rPh sb="0" eb="2">
      <t>チョウカン</t>
    </rPh>
    <phoneticPr fontId="4"/>
  </si>
  <si>
    <t>国土地理院長</t>
    <rPh sb="0" eb="2">
      <t>コクド</t>
    </rPh>
    <rPh sb="2" eb="5">
      <t>チリイン</t>
    </rPh>
    <rPh sb="5" eb="6">
      <t>チョウ</t>
    </rPh>
    <phoneticPr fontId="4"/>
  </si>
  <si>
    <t>稲葉　和雄</t>
    <rPh sb="0" eb="2">
      <t>イナバ</t>
    </rPh>
    <rPh sb="3" eb="5">
      <t>カズオ</t>
    </rPh>
    <phoneticPr fontId="4"/>
  </si>
  <si>
    <t>地震調査研究推進本部地震調査委員会</t>
    <rPh sb="0" eb="2">
      <t>ジシン</t>
    </rPh>
    <rPh sb="2" eb="4">
      <t>チョウサ</t>
    </rPh>
    <rPh sb="4" eb="6">
      <t>ケンキュウ</t>
    </rPh>
    <rPh sb="6" eb="8">
      <t>スイシン</t>
    </rPh>
    <rPh sb="8" eb="10">
      <t>ホンブ</t>
    </rPh>
    <rPh sb="10" eb="12">
      <t>ジシン</t>
    </rPh>
    <rPh sb="12" eb="14">
      <t>チョウサ</t>
    </rPh>
    <rPh sb="14" eb="17">
      <t>イインカイ</t>
    </rPh>
    <phoneticPr fontId="4"/>
  </si>
  <si>
    <t>仙台市青葉区荒巻字青葉6-3</t>
  </si>
  <si>
    <t>大学院理学研究科教授</t>
  </si>
  <si>
    <t>仙台市青葉区荒巻字青葉6-6</t>
  </si>
  <si>
    <t>東北大学</t>
  </si>
  <si>
    <t>大学院理学研究科特任教授</t>
    <rPh sb="8" eb="10">
      <t>トクニン</t>
    </rPh>
    <rPh sb="10" eb="12">
      <t>キョウジュ</t>
    </rPh>
    <phoneticPr fontId="4"/>
  </si>
  <si>
    <t>長屋　好治</t>
    <rPh sb="0" eb="2">
      <t>ナガヤ</t>
    </rPh>
    <rPh sb="3" eb="5">
      <t>ヨシハル</t>
    </rPh>
    <phoneticPr fontId="4"/>
  </si>
  <si>
    <t>海上保安庁</t>
    <rPh sb="0" eb="2">
      <t>カイジョウ</t>
    </rPh>
    <rPh sb="2" eb="5">
      <t>ホアンチョウ</t>
    </rPh>
    <phoneticPr fontId="4"/>
  </si>
  <si>
    <t>海洋情報部技術・国際課長</t>
    <rPh sb="0" eb="2">
      <t>カイヨウ</t>
    </rPh>
    <rPh sb="2" eb="5">
      <t>ジョウホウブ</t>
    </rPh>
    <rPh sb="5" eb="7">
      <t>ギジュツ</t>
    </rPh>
    <rPh sb="8" eb="10">
      <t>コクサイ</t>
    </rPh>
    <rPh sb="10" eb="12">
      <t>カチョウ</t>
    </rPh>
    <phoneticPr fontId="4"/>
  </si>
  <si>
    <t>橋本　徹夫</t>
    <rPh sb="0" eb="2">
      <t>ハシモト</t>
    </rPh>
    <rPh sb="3" eb="5">
      <t>テツオ</t>
    </rPh>
    <phoneticPr fontId="4"/>
  </si>
  <si>
    <t>気象庁</t>
    <rPh sb="0" eb="3">
      <t>キショウチョウ</t>
    </rPh>
    <phoneticPr fontId="4"/>
  </si>
  <si>
    <t>地震火山部地震予知情報課長</t>
    <rPh sb="0" eb="2">
      <t>ジシン</t>
    </rPh>
    <rPh sb="2" eb="4">
      <t>カザン</t>
    </rPh>
    <rPh sb="4" eb="5">
      <t>ブ</t>
    </rPh>
    <rPh sb="5" eb="7">
      <t>ジシン</t>
    </rPh>
    <rPh sb="7" eb="9">
      <t>ヨチ</t>
    </rPh>
    <rPh sb="9" eb="11">
      <t>ジョウホウ</t>
    </rPh>
    <rPh sb="11" eb="13">
      <t>カチョウ</t>
    </rPh>
    <phoneticPr fontId="4"/>
  </si>
  <si>
    <t>宮澤　理稔</t>
    <rPh sb="0" eb="2">
      <t>ミヤザワ</t>
    </rPh>
    <rPh sb="3" eb="4">
      <t>リ</t>
    </rPh>
    <rPh sb="4" eb="5">
      <t>ミノル</t>
    </rPh>
    <phoneticPr fontId="4"/>
  </si>
  <si>
    <t>防災研究所准教授</t>
    <rPh sb="0" eb="2">
      <t>ボウサイ</t>
    </rPh>
    <rPh sb="2" eb="5">
      <t>ケンキュウジョ</t>
    </rPh>
    <rPh sb="5" eb="8">
      <t>ジュンキョウジュ</t>
    </rPh>
    <phoneticPr fontId="4"/>
  </si>
  <si>
    <t>山中　佳子</t>
    <rPh sb="0" eb="2">
      <t>ヤマナカ</t>
    </rPh>
    <rPh sb="3" eb="5">
      <t>ヨシコ</t>
    </rPh>
    <phoneticPr fontId="4"/>
  </si>
  <si>
    <t>名古屋大学　　</t>
    <rPh sb="0" eb="3">
      <t>ナゴヤ</t>
    </rPh>
    <rPh sb="3" eb="5">
      <t>ダイガク</t>
    </rPh>
    <phoneticPr fontId="4"/>
  </si>
  <si>
    <t>大学院環境学研究科准教授</t>
    <rPh sb="0" eb="3">
      <t>ダイガクイン</t>
    </rPh>
    <rPh sb="3" eb="5">
      <t>カンキョウ</t>
    </rPh>
    <rPh sb="5" eb="6">
      <t>ガク</t>
    </rPh>
    <rPh sb="6" eb="8">
      <t>ケンキュウ</t>
    </rPh>
    <rPh sb="8" eb="9">
      <t>カ</t>
    </rPh>
    <rPh sb="9" eb="12">
      <t>ジュンキョウジュ</t>
    </rPh>
    <phoneticPr fontId="4"/>
  </si>
  <si>
    <t>地震調査研究推進本部政策委員会総合部会</t>
    <rPh sb="0" eb="2">
      <t>ジシン</t>
    </rPh>
    <rPh sb="2" eb="4">
      <t>チョウサ</t>
    </rPh>
    <rPh sb="4" eb="6">
      <t>ケンキュウ</t>
    </rPh>
    <rPh sb="6" eb="8">
      <t>スイシン</t>
    </rPh>
    <rPh sb="8" eb="10">
      <t>ホンブ</t>
    </rPh>
    <rPh sb="10" eb="12">
      <t>セイサク</t>
    </rPh>
    <rPh sb="12" eb="15">
      <t>イインカイ</t>
    </rPh>
    <rPh sb="15" eb="17">
      <t>ソウゴウ</t>
    </rPh>
    <rPh sb="17" eb="19">
      <t>ブカイ</t>
    </rPh>
    <phoneticPr fontId="4"/>
  </si>
  <si>
    <t>愛知工業大学</t>
    <rPh sb="0" eb="2">
      <t>アイチ</t>
    </rPh>
    <rPh sb="2" eb="4">
      <t>コウギョウ</t>
    </rPh>
    <rPh sb="4" eb="6">
      <t>ダイガク</t>
    </rPh>
    <phoneticPr fontId="4"/>
  </si>
  <si>
    <t>地域防災研究センター客員教授</t>
    <rPh sb="0" eb="2">
      <t>チイキ</t>
    </rPh>
    <rPh sb="2" eb="4">
      <t>ボウサイ</t>
    </rPh>
    <rPh sb="4" eb="6">
      <t>ケンキュウ</t>
    </rPh>
    <rPh sb="10" eb="12">
      <t>キャクイン</t>
    </rPh>
    <rPh sb="12" eb="14">
      <t>キョウジュ</t>
    </rPh>
    <phoneticPr fontId="4"/>
  </si>
  <si>
    <t>国民保護・防災部防災課長</t>
    <rPh sb="0" eb="2">
      <t>コクミン</t>
    </rPh>
    <rPh sb="2" eb="4">
      <t>ホゴ</t>
    </rPh>
    <rPh sb="5" eb="8">
      <t>ボウサイブ</t>
    </rPh>
    <rPh sb="8" eb="10">
      <t>ボウサイ</t>
    </rPh>
    <rPh sb="10" eb="12">
      <t>カチョウ</t>
    </rPh>
    <phoneticPr fontId="4"/>
  </si>
  <si>
    <t>技術研究所安全安心技術センターセンター長</t>
    <rPh sb="5" eb="7">
      <t>アンゼン</t>
    </rPh>
    <rPh sb="7" eb="9">
      <t>アンシン</t>
    </rPh>
    <rPh sb="9" eb="11">
      <t>ギジュツ</t>
    </rPh>
    <rPh sb="19" eb="20">
      <t>チョウ</t>
    </rPh>
    <phoneticPr fontId="4"/>
  </si>
  <si>
    <t>富士常葉大学大学院</t>
    <rPh sb="6" eb="8">
      <t>ダイガク</t>
    </rPh>
    <rPh sb="8" eb="9">
      <t>イン</t>
    </rPh>
    <phoneticPr fontId="4"/>
  </si>
  <si>
    <t>環境防災研究科教授</t>
    <rPh sb="4" eb="7">
      <t>ケンキュウカ</t>
    </rPh>
    <rPh sb="7" eb="9">
      <t>キョウジュ</t>
    </rPh>
    <phoneticPr fontId="4"/>
  </si>
  <si>
    <t>杉本　明文</t>
    <rPh sb="0" eb="2">
      <t>スギモト</t>
    </rPh>
    <rPh sb="3" eb="4">
      <t>メイ</t>
    </rPh>
    <rPh sb="4" eb="5">
      <t>ブミ</t>
    </rPh>
    <phoneticPr fontId="4"/>
  </si>
  <si>
    <t>防災監</t>
    <rPh sb="0" eb="2">
      <t>ボウサイ</t>
    </rPh>
    <rPh sb="2" eb="3">
      <t>カン</t>
    </rPh>
    <phoneticPr fontId="4"/>
  </si>
  <si>
    <t>立花　正人</t>
    <rPh sb="0" eb="1">
      <t>タ</t>
    </rPh>
    <rPh sb="1" eb="2">
      <t>ハナ</t>
    </rPh>
    <rPh sb="3" eb="5">
      <t>マサト</t>
    </rPh>
    <phoneticPr fontId="4"/>
  </si>
  <si>
    <t>地震火山部管理課長</t>
    <rPh sb="0" eb="2">
      <t>ジシン</t>
    </rPh>
    <rPh sb="2" eb="4">
      <t>カザン</t>
    </rPh>
    <rPh sb="4" eb="5">
      <t>ブ</t>
    </rPh>
    <rPh sb="5" eb="7">
      <t>カンリ</t>
    </rPh>
    <rPh sb="7" eb="9">
      <t>カチョウ</t>
    </rPh>
    <phoneticPr fontId="2"/>
  </si>
  <si>
    <t>生産技術研究所所長・教授</t>
    <rPh sb="7" eb="9">
      <t>ショチョウ</t>
    </rPh>
    <rPh sb="10" eb="12">
      <t>キョウジュ</t>
    </rPh>
    <phoneticPr fontId="4"/>
  </si>
  <si>
    <t>減災連携研究センター教授</t>
    <rPh sb="0" eb="2">
      <t>ゲンサイ</t>
    </rPh>
    <rPh sb="2" eb="4">
      <t>レンケイ</t>
    </rPh>
    <rPh sb="4" eb="6">
      <t>ケンキュウ</t>
    </rPh>
    <rPh sb="10" eb="12">
      <t>キョウジュ</t>
    </rPh>
    <phoneticPr fontId="4"/>
  </si>
  <si>
    <t>政策統括官（防災担当）付参事官（調査・企画担当）</t>
    <rPh sb="0" eb="2">
      <t>セイサク</t>
    </rPh>
    <rPh sb="2" eb="5">
      <t>トウカツカン</t>
    </rPh>
    <rPh sb="6" eb="8">
      <t>ボウサイ</t>
    </rPh>
    <rPh sb="8" eb="10">
      <t>タントウ</t>
    </rPh>
    <rPh sb="11" eb="12">
      <t>ツ</t>
    </rPh>
    <rPh sb="12" eb="15">
      <t>サンジカン</t>
    </rPh>
    <rPh sb="16" eb="18">
      <t>チョウサ</t>
    </rPh>
    <rPh sb="19" eb="21">
      <t>キカク</t>
    </rPh>
    <rPh sb="21" eb="23">
      <t>タントウ</t>
    </rPh>
    <phoneticPr fontId="4"/>
  </si>
  <si>
    <t>地震調査研究推進本部政策委員会調査観測計画部会</t>
    <rPh sb="0" eb="2">
      <t>ジシン</t>
    </rPh>
    <rPh sb="2" eb="4">
      <t>チョウサ</t>
    </rPh>
    <rPh sb="4" eb="6">
      <t>ケンキュウ</t>
    </rPh>
    <rPh sb="6" eb="8">
      <t>スイシン</t>
    </rPh>
    <rPh sb="8" eb="10">
      <t>ホンブ</t>
    </rPh>
    <rPh sb="10" eb="12">
      <t>セイサク</t>
    </rPh>
    <rPh sb="12" eb="15">
      <t>イインカイ</t>
    </rPh>
    <rPh sb="15" eb="17">
      <t>チョウサ</t>
    </rPh>
    <rPh sb="17" eb="19">
      <t>カンソク</t>
    </rPh>
    <rPh sb="19" eb="21">
      <t>ケイカク</t>
    </rPh>
    <rPh sb="21" eb="23">
      <t>ブカイ</t>
    </rPh>
    <phoneticPr fontId="4"/>
  </si>
  <si>
    <t>久田　嘉章</t>
    <rPh sb="0" eb="2">
      <t>ヒサダ</t>
    </rPh>
    <rPh sb="3" eb="5">
      <t>ヨシアキ</t>
    </rPh>
    <phoneticPr fontId="4"/>
  </si>
  <si>
    <t>工学院大学</t>
    <rPh sb="0" eb="3">
      <t>コウガクイン</t>
    </rPh>
    <rPh sb="3" eb="5">
      <t>ダイガク</t>
    </rPh>
    <phoneticPr fontId="4"/>
  </si>
  <si>
    <t>建築学部教授</t>
    <rPh sb="0" eb="2">
      <t>ケンチク</t>
    </rPh>
    <rPh sb="2" eb="4">
      <t>ガクブ</t>
    </rPh>
    <rPh sb="4" eb="6">
      <t>キョウジュ</t>
    </rPh>
    <phoneticPr fontId="4"/>
  </si>
  <si>
    <t>地震調査研究推進本部地震調査委員会長期評価部会</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phoneticPr fontId="4"/>
  </si>
  <si>
    <t>地理地殻活動研究センター総括研究官</t>
    <rPh sb="0" eb="2">
      <t>チリ</t>
    </rPh>
    <rPh sb="2" eb="4">
      <t>チカク</t>
    </rPh>
    <rPh sb="4" eb="6">
      <t>カツドウ</t>
    </rPh>
    <rPh sb="6" eb="8">
      <t>ケンキュウ</t>
    </rPh>
    <rPh sb="12" eb="14">
      <t>ソウカツ</t>
    </rPh>
    <rPh sb="14" eb="17">
      <t>ケンキュウカン</t>
    </rPh>
    <phoneticPr fontId="4"/>
  </si>
  <si>
    <t>気象研究所地震津波研究部長</t>
    <rPh sb="0" eb="2">
      <t>キショウ</t>
    </rPh>
    <rPh sb="2" eb="5">
      <t>ケンキュウジョ</t>
    </rPh>
    <rPh sb="5" eb="7">
      <t>ジシン</t>
    </rPh>
    <rPh sb="7" eb="9">
      <t>ツナミ</t>
    </rPh>
    <rPh sb="9" eb="11">
      <t>ケンキュウ</t>
    </rPh>
    <rPh sb="11" eb="13">
      <t>ブチョウ</t>
    </rPh>
    <phoneticPr fontId="4"/>
  </si>
  <si>
    <t>海洋情報部技術・国際課海洋研究室上席研究官</t>
    <rPh sb="11" eb="13">
      <t>カイヨウ</t>
    </rPh>
    <rPh sb="13" eb="15">
      <t>ケンキュウ</t>
    </rPh>
    <rPh sb="15" eb="16">
      <t>シツ</t>
    </rPh>
    <rPh sb="16" eb="18">
      <t>ジョウセキ</t>
    </rPh>
    <rPh sb="18" eb="21">
      <t>ケンキュウカン</t>
    </rPh>
    <phoneticPr fontId="4"/>
  </si>
  <si>
    <t>日科情報株式会社</t>
    <rPh sb="0" eb="2">
      <t>ニチカ</t>
    </rPh>
    <rPh sb="2" eb="4">
      <t>ジョウホウ</t>
    </rPh>
    <rPh sb="4" eb="8">
      <t>カブシキガイシャ</t>
    </rPh>
    <phoneticPr fontId="4"/>
  </si>
  <si>
    <t>主席部員</t>
    <rPh sb="0" eb="2">
      <t>シュセキ</t>
    </rPh>
    <rPh sb="2" eb="4">
      <t>ブイン</t>
    </rPh>
    <phoneticPr fontId="4"/>
  </si>
  <si>
    <t>活断層・火山研究部門活断層評価研究グループ上級主任研究員</t>
    <rPh sb="0" eb="3">
      <t>カツダンソウ</t>
    </rPh>
    <rPh sb="4" eb="6">
      <t>カザン</t>
    </rPh>
    <rPh sb="6" eb="8">
      <t>ケンキュウ</t>
    </rPh>
    <rPh sb="8" eb="10">
      <t>ブモン</t>
    </rPh>
    <rPh sb="10" eb="13">
      <t>カツダンソウ</t>
    </rPh>
    <rPh sb="13" eb="15">
      <t>ヒョウカ</t>
    </rPh>
    <rPh sb="15" eb="17">
      <t>ケンキュウ</t>
    </rPh>
    <rPh sb="21" eb="23">
      <t>ジョウキュウ</t>
    </rPh>
    <rPh sb="23" eb="25">
      <t>シュニン</t>
    </rPh>
    <rPh sb="25" eb="28">
      <t>ケンキュウイン</t>
    </rPh>
    <phoneticPr fontId="4"/>
  </si>
  <si>
    <t>工学部教授</t>
    <phoneticPr fontId="4"/>
  </si>
  <si>
    <t>防災科学技術研究所</t>
    <rPh sb="0" eb="2">
      <t>ボウサイ</t>
    </rPh>
    <rPh sb="2" eb="4">
      <t>カガク</t>
    </rPh>
    <rPh sb="4" eb="6">
      <t>ギジュツ</t>
    </rPh>
    <rPh sb="6" eb="9">
      <t>ケンキュウジョ</t>
    </rPh>
    <phoneticPr fontId="4"/>
  </si>
  <si>
    <t>観測・予測研究領域地震・火山防災研究ユニット主任研究員</t>
    <rPh sb="0" eb="2">
      <t>カンソク</t>
    </rPh>
    <rPh sb="3" eb="5">
      <t>ヨソク</t>
    </rPh>
    <rPh sb="5" eb="7">
      <t>ケンキュウ</t>
    </rPh>
    <rPh sb="7" eb="9">
      <t>リョウイキ</t>
    </rPh>
    <rPh sb="9" eb="11">
      <t>ジシン</t>
    </rPh>
    <rPh sb="12" eb="14">
      <t>カザン</t>
    </rPh>
    <rPh sb="14" eb="16">
      <t>ボウサイ</t>
    </rPh>
    <rPh sb="16" eb="18">
      <t>ケンキュウ</t>
    </rPh>
    <rPh sb="22" eb="24">
      <t>シュニン</t>
    </rPh>
    <rPh sb="24" eb="27">
      <t>ケンキュウイン</t>
    </rPh>
    <phoneticPr fontId="4"/>
  </si>
  <si>
    <t>松原　誠</t>
    <rPh sb="0" eb="2">
      <t>マツバラ</t>
    </rPh>
    <rPh sb="3" eb="4">
      <t>マコト</t>
    </rPh>
    <phoneticPr fontId="4"/>
  </si>
  <si>
    <t>地震調査研究推進本部地震調査委員会長期評価部会・活断層分科会</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rPh sb="24" eb="27">
      <t>カツダンソウ</t>
    </rPh>
    <rPh sb="27" eb="30">
      <t>ブンカカイ</t>
    </rPh>
    <phoneticPr fontId="4"/>
  </si>
  <si>
    <t>地震調査研究推進本部地震調査委員会長期評価部会・活断層評価手法等検討分科会</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rPh sb="24" eb="27">
      <t>カツダンソウ</t>
    </rPh>
    <rPh sb="27" eb="29">
      <t>ヒョウカ</t>
    </rPh>
    <rPh sb="29" eb="31">
      <t>シュホウ</t>
    </rPh>
    <rPh sb="31" eb="32">
      <t>トウ</t>
    </rPh>
    <rPh sb="32" eb="34">
      <t>ケントウ</t>
    </rPh>
    <rPh sb="34" eb="37">
      <t>ブンカカイ</t>
    </rPh>
    <phoneticPr fontId="4"/>
  </si>
  <si>
    <t>災害科学国際研究所教授</t>
    <rPh sb="0" eb="2">
      <t>サイガイ</t>
    </rPh>
    <rPh sb="2" eb="4">
      <t>カガク</t>
    </rPh>
    <rPh sb="4" eb="6">
      <t>コクサイ</t>
    </rPh>
    <rPh sb="6" eb="9">
      <t>ケンキュウジョ</t>
    </rPh>
    <rPh sb="9" eb="11">
      <t>キョウジュ</t>
    </rPh>
    <phoneticPr fontId="4"/>
  </si>
  <si>
    <t>気象庁</t>
    <rPh sb="0" eb="3">
      <t>キショウチョウ</t>
    </rPh>
    <phoneticPr fontId="4"/>
  </si>
  <si>
    <t>気象研究所地震津波研究部第四研究室主任研究官</t>
    <rPh sb="0" eb="2">
      <t>キショウ</t>
    </rPh>
    <rPh sb="2" eb="5">
      <t>ケンキュウジョ</t>
    </rPh>
    <rPh sb="5" eb="7">
      <t>ジシン</t>
    </rPh>
    <rPh sb="7" eb="9">
      <t>ツナミ</t>
    </rPh>
    <rPh sb="9" eb="12">
      <t>ケンキュウブ</t>
    </rPh>
    <rPh sb="12" eb="13">
      <t>ダイ</t>
    </rPh>
    <rPh sb="13" eb="14">
      <t>4</t>
    </rPh>
    <rPh sb="14" eb="17">
      <t>ケンキュウシツ</t>
    </rPh>
    <rPh sb="17" eb="19">
      <t>シュニン</t>
    </rPh>
    <rPh sb="19" eb="22">
      <t>ケンキュウカン</t>
    </rPh>
    <phoneticPr fontId="4"/>
  </si>
  <si>
    <t>地震調査研究推進本部地震調査委員会長期評価部会・海溝型分科会（第二期）</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rPh sb="24" eb="26">
      <t>カイコウ</t>
    </rPh>
    <rPh sb="26" eb="27">
      <t>ガタ</t>
    </rPh>
    <rPh sb="27" eb="30">
      <t>ブンカカイ</t>
    </rPh>
    <rPh sb="31" eb="32">
      <t>ダイ</t>
    </rPh>
    <rPh sb="32" eb="34">
      <t>ニキ</t>
    </rPh>
    <phoneticPr fontId="4"/>
  </si>
  <si>
    <t>執行役員技術研究所長</t>
    <rPh sb="0" eb="2">
      <t>シッコウ</t>
    </rPh>
    <rPh sb="2" eb="4">
      <t>ヤクイン</t>
    </rPh>
    <rPh sb="4" eb="6">
      <t>ギジュツ</t>
    </rPh>
    <rPh sb="6" eb="8">
      <t>ケンキュウ</t>
    </rPh>
    <rPh sb="8" eb="10">
      <t>ショチョウ</t>
    </rPh>
    <phoneticPr fontId="4"/>
  </si>
  <si>
    <t>国土技術政策総合研究所</t>
    <rPh sb="0" eb="2">
      <t>コクド</t>
    </rPh>
    <rPh sb="2" eb="4">
      <t>ギジュツ</t>
    </rPh>
    <rPh sb="4" eb="6">
      <t>セイサク</t>
    </rPh>
    <rPh sb="6" eb="8">
      <t>ソウゴウ</t>
    </rPh>
    <rPh sb="8" eb="11">
      <t>ケンキュウジョ</t>
    </rPh>
    <phoneticPr fontId="4"/>
  </si>
  <si>
    <t>防災・メンテナンス基盤研究センター国土防災研究室主任研究官</t>
  </si>
  <si>
    <t>干場　充之</t>
    <rPh sb="0" eb="1">
      <t>ホ</t>
    </rPh>
    <rPh sb="1" eb="2">
      <t>バ</t>
    </rPh>
    <rPh sb="3" eb="4">
      <t>ミツ</t>
    </rPh>
    <rPh sb="4" eb="5">
      <t>ユキ</t>
    </rPh>
    <phoneticPr fontId="4"/>
  </si>
  <si>
    <t>気象研究所地震津波研究部第三研究室長</t>
    <rPh sb="0" eb="2">
      <t>キショウ</t>
    </rPh>
    <rPh sb="2" eb="4">
      <t>ケンキュウ</t>
    </rPh>
    <rPh sb="4" eb="5">
      <t>ジョ</t>
    </rPh>
    <rPh sb="5" eb="7">
      <t>ジシン</t>
    </rPh>
    <rPh sb="7" eb="9">
      <t>ツナミ</t>
    </rPh>
    <rPh sb="9" eb="12">
      <t>ケンキュウブ</t>
    </rPh>
    <rPh sb="12" eb="14">
      <t>ダイサン</t>
    </rPh>
    <rPh sb="14" eb="16">
      <t>ケンキュウ</t>
    </rPh>
    <rPh sb="16" eb="18">
      <t>シツチョウ</t>
    </rPh>
    <phoneticPr fontId="4"/>
  </si>
  <si>
    <t>国際地震工学センター長</t>
    <rPh sb="10" eb="11">
      <t>チョウ</t>
    </rPh>
    <phoneticPr fontId="4"/>
  </si>
  <si>
    <t>地震調査研究推進本部地震調査委員会強震動評価部会・地下構造モデル検討分科会</t>
    <rPh sb="0" eb="2">
      <t>ジシン</t>
    </rPh>
    <rPh sb="2" eb="4">
      <t>チョウサ</t>
    </rPh>
    <rPh sb="4" eb="6">
      <t>ケンキュウ</t>
    </rPh>
    <rPh sb="6" eb="8">
      <t>スイシン</t>
    </rPh>
    <rPh sb="8" eb="10">
      <t>ホンブ</t>
    </rPh>
    <rPh sb="10" eb="12">
      <t>ジシン</t>
    </rPh>
    <rPh sb="12" eb="14">
      <t>チョウサ</t>
    </rPh>
    <rPh sb="14" eb="17">
      <t>イインカイ</t>
    </rPh>
    <rPh sb="17" eb="20">
      <t>キョウシンドウ</t>
    </rPh>
    <rPh sb="20" eb="22">
      <t>ヒョウカ</t>
    </rPh>
    <rPh sb="22" eb="24">
      <t>ブカイ</t>
    </rPh>
    <rPh sb="25" eb="27">
      <t>チカ</t>
    </rPh>
    <rPh sb="27" eb="29">
      <t>コウゾウ</t>
    </rPh>
    <rPh sb="32" eb="34">
      <t>ケントウ</t>
    </rPh>
    <rPh sb="34" eb="37">
      <t>ブンカカイ</t>
    </rPh>
    <phoneticPr fontId="4"/>
  </si>
  <si>
    <t>木村　克己</t>
    <rPh sb="0" eb="2">
      <t>キムラ</t>
    </rPh>
    <rPh sb="3" eb="5">
      <t>カツミ</t>
    </rPh>
    <phoneticPr fontId="4"/>
  </si>
  <si>
    <t>佐藤　浩章</t>
    <rPh sb="0" eb="2">
      <t>サトウ</t>
    </rPh>
    <rPh sb="3" eb="4">
      <t>ヒロ</t>
    </rPh>
    <rPh sb="4" eb="5">
      <t>ショウ</t>
    </rPh>
    <phoneticPr fontId="4"/>
  </si>
  <si>
    <t>一般財団法人電力中央研究所</t>
    <rPh sb="0" eb="2">
      <t>イッパン</t>
    </rPh>
    <rPh sb="2" eb="6">
      <t>ザイダンホウジン</t>
    </rPh>
    <rPh sb="6" eb="8">
      <t>デンリョク</t>
    </rPh>
    <rPh sb="8" eb="10">
      <t>チュウオウ</t>
    </rPh>
    <rPh sb="10" eb="13">
      <t>ケンキュウジョ</t>
    </rPh>
    <phoneticPr fontId="4"/>
  </si>
  <si>
    <r>
      <rPr>
        <sz val="11"/>
        <color theme="1"/>
        <rFont val="ＭＳ Ｐゴシック"/>
        <family val="3"/>
        <charset val="128"/>
      </rPr>
      <t>大学院情報学環教授</t>
    </r>
    <r>
      <rPr>
        <sz val="11"/>
        <rFont val="ＭＳ Ｐゴシック"/>
        <family val="3"/>
        <charset val="128"/>
      </rPr>
      <t>／地震研究所教授</t>
    </r>
    <rPh sb="0" eb="3">
      <t>ダイガクイン</t>
    </rPh>
    <rPh sb="3" eb="6">
      <t>ジョウホウガク</t>
    </rPh>
    <rPh sb="6" eb="7">
      <t>カン</t>
    </rPh>
    <rPh sb="7" eb="9">
      <t>キョウジュ</t>
    </rPh>
    <rPh sb="10" eb="12">
      <t>ジシン</t>
    </rPh>
    <rPh sb="12" eb="15">
      <t>ケンキュウジョ</t>
    </rPh>
    <rPh sb="15" eb="17">
      <t>キョウジュ</t>
    </rPh>
    <phoneticPr fontId="4"/>
  </si>
  <si>
    <t>人間環境システム専攻准教授</t>
    <rPh sb="0" eb="2">
      <t>ニンゲン</t>
    </rPh>
    <rPh sb="2" eb="4">
      <t>カンキョウ</t>
    </rPh>
    <rPh sb="8" eb="10">
      <t>センコウ</t>
    </rPh>
    <rPh sb="10" eb="13">
      <t>ジュンキョウジュ</t>
    </rPh>
    <phoneticPr fontId="4"/>
  </si>
  <si>
    <t>安田　進</t>
    <rPh sb="0" eb="2">
      <t>ヤスダ</t>
    </rPh>
    <rPh sb="3" eb="4">
      <t>スス</t>
    </rPh>
    <phoneticPr fontId="4"/>
  </si>
  <si>
    <t>東京電気大学</t>
    <rPh sb="0" eb="2">
      <t>トウキョウ</t>
    </rPh>
    <rPh sb="2" eb="4">
      <t>デンキ</t>
    </rPh>
    <rPh sb="4" eb="6">
      <t>ダイガク</t>
    </rPh>
    <phoneticPr fontId="4"/>
  </si>
  <si>
    <t>研究推進社会連携センター長</t>
    <rPh sb="0" eb="2">
      <t>ケンキュウ</t>
    </rPh>
    <rPh sb="2" eb="4">
      <t>スイシン</t>
    </rPh>
    <rPh sb="4" eb="6">
      <t>シャカイ</t>
    </rPh>
    <rPh sb="6" eb="8">
      <t>レンケイ</t>
    </rPh>
    <rPh sb="12" eb="13">
      <t>チョウ</t>
    </rPh>
    <phoneticPr fontId="4"/>
  </si>
  <si>
    <t>地震調査研究推進本部地震調査委員会津波評価部会</t>
    <rPh sb="0" eb="2">
      <t>ジシン</t>
    </rPh>
    <rPh sb="2" eb="4">
      <t>チョウサ</t>
    </rPh>
    <rPh sb="4" eb="6">
      <t>ケンキュウ</t>
    </rPh>
    <rPh sb="6" eb="8">
      <t>スイシン</t>
    </rPh>
    <rPh sb="8" eb="10">
      <t>ホンブ</t>
    </rPh>
    <rPh sb="10" eb="12">
      <t>ジシン</t>
    </rPh>
    <rPh sb="12" eb="14">
      <t>チョウサ</t>
    </rPh>
    <rPh sb="14" eb="17">
      <t>イインカイ</t>
    </rPh>
    <rPh sb="17" eb="19">
      <t>ツナミ</t>
    </rPh>
    <rPh sb="19" eb="21">
      <t>ヒョウカ</t>
    </rPh>
    <rPh sb="21" eb="23">
      <t>ブカイ</t>
    </rPh>
    <phoneticPr fontId="4"/>
  </si>
  <si>
    <t>柄谷　友香</t>
    <rPh sb="0" eb="1">
      <t>ガラ</t>
    </rPh>
    <rPh sb="1" eb="2">
      <t>タニ</t>
    </rPh>
    <rPh sb="3" eb="5">
      <t>トモカ</t>
    </rPh>
    <phoneticPr fontId="4"/>
  </si>
  <si>
    <t>名城大学</t>
    <rPh sb="0" eb="1">
      <t>ナ</t>
    </rPh>
    <rPh sb="1" eb="2">
      <t>シロ</t>
    </rPh>
    <rPh sb="2" eb="4">
      <t>ダイガク</t>
    </rPh>
    <phoneticPr fontId="4"/>
  </si>
  <si>
    <t>大学院都市情報学研究科准教授</t>
    <phoneticPr fontId="4"/>
  </si>
  <si>
    <t>越村　俊一</t>
    <rPh sb="0" eb="2">
      <t>コシムラ</t>
    </rPh>
    <rPh sb="3" eb="5">
      <t>シュンイチ</t>
    </rPh>
    <phoneticPr fontId="4"/>
  </si>
  <si>
    <t>東北大学</t>
    <rPh sb="0" eb="2">
      <t>トウホク</t>
    </rPh>
    <rPh sb="2" eb="4">
      <t>ダイガク</t>
    </rPh>
    <phoneticPr fontId="4"/>
  </si>
  <si>
    <t>災害科学国際研究所広域被害把握研究分野教授</t>
    <rPh sb="0" eb="2">
      <t>サイガイ</t>
    </rPh>
    <rPh sb="2" eb="4">
      <t>カガク</t>
    </rPh>
    <rPh sb="4" eb="6">
      <t>コクサイ</t>
    </rPh>
    <rPh sb="6" eb="9">
      <t>ケンキュウジョ</t>
    </rPh>
    <rPh sb="9" eb="11">
      <t>コウイキ</t>
    </rPh>
    <rPh sb="11" eb="13">
      <t>ヒガイ</t>
    </rPh>
    <rPh sb="13" eb="15">
      <t>ハアク</t>
    </rPh>
    <rPh sb="15" eb="17">
      <t>ケンキュウ</t>
    </rPh>
    <rPh sb="17" eb="19">
      <t>ブンヤ</t>
    </rPh>
    <rPh sb="19" eb="21">
      <t>キョウジュ</t>
    </rPh>
    <phoneticPr fontId="4"/>
  </si>
  <si>
    <t>災害科学国際研究所低頻度リスク評価研究分野准教授</t>
    <rPh sb="0" eb="2">
      <t>サイガイ</t>
    </rPh>
    <rPh sb="2" eb="4">
      <t>カガク</t>
    </rPh>
    <rPh sb="4" eb="6">
      <t>コクサイ</t>
    </rPh>
    <rPh sb="6" eb="9">
      <t>ケンキュウジョ</t>
    </rPh>
    <rPh sb="9" eb="10">
      <t>テイ</t>
    </rPh>
    <rPh sb="10" eb="12">
      <t>ヒンド</t>
    </rPh>
    <rPh sb="15" eb="17">
      <t>ヒョウカ</t>
    </rPh>
    <rPh sb="17" eb="19">
      <t>ケンキュウ</t>
    </rPh>
    <rPh sb="19" eb="21">
      <t>ブンヤ</t>
    </rPh>
    <rPh sb="21" eb="22">
      <t>ジュン</t>
    </rPh>
    <rPh sb="22" eb="24">
      <t>キョウジュ</t>
    </rPh>
    <phoneticPr fontId="4"/>
  </si>
  <si>
    <t>後藤　和久</t>
    <rPh sb="0" eb="2">
      <t>ゴトウ</t>
    </rPh>
    <rPh sb="3" eb="5">
      <t>カズヒサ</t>
    </rPh>
    <phoneticPr fontId="4"/>
  </si>
  <si>
    <t>行谷　佑一</t>
    <rPh sb="0" eb="1">
      <t>ギョウ</t>
    </rPh>
    <rPh sb="1" eb="2">
      <t>タニ</t>
    </rPh>
    <rPh sb="3" eb="5">
      <t>ユウイチ</t>
    </rPh>
    <phoneticPr fontId="4"/>
  </si>
  <si>
    <t>活断層・火山研究部門海溝型地震履歴研究グループ主任研究員</t>
    <rPh sb="0" eb="3">
      <t>カツダンソウ</t>
    </rPh>
    <rPh sb="4" eb="6">
      <t>カザン</t>
    </rPh>
    <rPh sb="6" eb="9">
      <t>ケンキュウブ</t>
    </rPh>
    <rPh sb="9" eb="10">
      <t>モン</t>
    </rPh>
    <rPh sb="10" eb="12">
      <t>カイコウ</t>
    </rPh>
    <rPh sb="12" eb="13">
      <t>ガタ</t>
    </rPh>
    <rPh sb="13" eb="15">
      <t>ジシン</t>
    </rPh>
    <rPh sb="15" eb="17">
      <t>リレキ</t>
    </rPh>
    <rPh sb="17" eb="19">
      <t>ケンキュウ</t>
    </rPh>
    <rPh sb="23" eb="25">
      <t>シュニン</t>
    </rPh>
    <rPh sb="25" eb="28">
      <t>ケンキュウイン</t>
    </rPh>
    <phoneticPr fontId="4"/>
  </si>
  <si>
    <t>西村　裕一</t>
    <rPh sb="0" eb="2">
      <t>ニシムラ</t>
    </rPh>
    <rPh sb="3" eb="5">
      <t>ユウイチ</t>
    </rPh>
    <phoneticPr fontId="4"/>
  </si>
  <si>
    <t>国立大学法人北海道大学</t>
    <rPh sb="0" eb="2">
      <t>コクリツ</t>
    </rPh>
    <rPh sb="2" eb="4">
      <t>ダイガク</t>
    </rPh>
    <rPh sb="4" eb="6">
      <t>ホウジン</t>
    </rPh>
    <rPh sb="6" eb="9">
      <t>ホッカイドウ</t>
    </rPh>
    <rPh sb="9" eb="11">
      <t>ダイガク</t>
    </rPh>
    <phoneticPr fontId="4"/>
  </si>
  <si>
    <t>大学院理学研究院助教</t>
    <rPh sb="0" eb="3">
      <t>ダイガクイン</t>
    </rPh>
    <rPh sb="3" eb="5">
      <t>リガク</t>
    </rPh>
    <rPh sb="5" eb="7">
      <t>ケンキュウ</t>
    </rPh>
    <rPh sb="7" eb="8">
      <t>イン</t>
    </rPh>
    <rPh sb="8" eb="10">
      <t>ジョキョウ</t>
    </rPh>
    <phoneticPr fontId="4"/>
  </si>
  <si>
    <t>馬場　俊孝</t>
    <rPh sb="0" eb="2">
      <t>ババ</t>
    </rPh>
    <rPh sb="3" eb="4">
      <t>シュン</t>
    </rPh>
    <rPh sb="4" eb="5">
      <t>タカ</t>
    </rPh>
    <phoneticPr fontId="4"/>
  </si>
  <si>
    <t>牧　紀男</t>
    <rPh sb="0" eb="1">
      <t>マキ</t>
    </rPh>
    <rPh sb="2" eb="4">
      <t>ノリオ</t>
    </rPh>
    <phoneticPr fontId="4"/>
  </si>
  <si>
    <t>国立大学法人京都大学</t>
    <rPh sb="0" eb="2">
      <t>コクリツ</t>
    </rPh>
    <rPh sb="2" eb="4">
      <t>ダイガク</t>
    </rPh>
    <rPh sb="4" eb="6">
      <t>ホウジン</t>
    </rPh>
    <phoneticPr fontId="4"/>
  </si>
  <si>
    <t>地震調査研究推進本部地震調査委員会高感度地震観測データの処理方法の改善に関する小委員会</t>
    <rPh sb="0" eb="2">
      <t>ジシン</t>
    </rPh>
    <rPh sb="2" eb="4">
      <t>チョウサ</t>
    </rPh>
    <rPh sb="4" eb="6">
      <t>ケンキュウ</t>
    </rPh>
    <rPh sb="6" eb="8">
      <t>スイシン</t>
    </rPh>
    <rPh sb="8" eb="10">
      <t>ホンブ</t>
    </rPh>
    <rPh sb="10" eb="12">
      <t>ジシン</t>
    </rPh>
    <rPh sb="12" eb="14">
      <t>チョウサ</t>
    </rPh>
    <rPh sb="14" eb="17">
      <t>イインカイ</t>
    </rPh>
    <rPh sb="17" eb="20">
      <t>コウカンド</t>
    </rPh>
    <rPh sb="20" eb="22">
      <t>ジシン</t>
    </rPh>
    <rPh sb="22" eb="24">
      <t>カンソク</t>
    </rPh>
    <rPh sb="28" eb="30">
      <t>ショリ</t>
    </rPh>
    <rPh sb="30" eb="32">
      <t>ホウホウ</t>
    </rPh>
    <rPh sb="33" eb="35">
      <t>カイゼン</t>
    </rPh>
    <rPh sb="36" eb="37">
      <t>カン</t>
    </rPh>
    <rPh sb="39" eb="43">
      <t>ショウイインカイ</t>
    </rPh>
    <phoneticPr fontId="4"/>
  </si>
  <si>
    <t>観測・予測研究領域地震・火山研究ユニット主任研究員</t>
    <rPh sb="0" eb="2">
      <t>カンソク</t>
    </rPh>
    <rPh sb="3" eb="5">
      <t>ヨソク</t>
    </rPh>
    <rPh sb="5" eb="7">
      <t>ケンキュウ</t>
    </rPh>
    <rPh sb="7" eb="9">
      <t>リョウイキ</t>
    </rPh>
    <rPh sb="9" eb="11">
      <t>ジシン</t>
    </rPh>
    <rPh sb="12" eb="14">
      <t>カザン</t>
    </rPh>
    <rPh sb="14" eb="16">
      <t>ケンキュウ</t>
    </rPh>
    <phoneticPr fontId="4"/>
  </si>
  <si>
    <t>大学院環境学研究科教授</t>
    <rPh sb="3" eb="6">
      <t>カンキョウガク</t>
    </rPh>
    <rPh sb="6" eb="9">
      <t>ケンキュウカ</t>
    </rPh>
    <rPh sb="9" eb="11">
      <t>キョウジュ</t>
    </rPh>
    <phoneticPr fontId="4"/>
  </si>
  <si>
    <t>地震調査研究推進本部地震調査委員会地震活動の予測的な評価手法検討小委員会</t>
    <rPh sb="0" eb="2">
      <t>ジシン</t>
    </rPh>
    <rPh sb="2" eb="4">
      <t>チョウサ</t>
    </rPh>
    <rPh sb="4" eb="6">
      <t>ケンキュウ</t>
    </rPh>
    <rPh sb="6" eb="8">
      <t>スイシン</t>
    </rPh>
    <rPh sb="8" eb="10">
      <t>ホンブ</t>
    </rPh>
    <rPh sb="10" eb="12">
      <t>ジシン</t>
    </rPh>
    <rPh sb="12" eb="14">
      <t>チョウサ</t>
    </rPh>
    <rPh sb="14" eb="17">
      <t>イインカイ</t>
    </rPh>
    <rPh sb="17" eb="19">
      <t>ジシン</t>
    </rPh>
    <rPh sb="19" eb="21">
      <t>カツドウ</t>
    </rPh>
    <rPh sb="22" eb="24">
      <t>ヨソク</t>
    </rPh>
    <rPh sb="24" eb="25">
      <t>テキ</t>
    </rPh>
    <rPh sb="26" eb="28">
      <t>ヒョウカ</t>
    </rPh>
    <rPh sb="28" eb="30">
      <t>シュホウ</t>
    </rPh>
    <rPh sb="30" eb="32">
      <t>ケントウ</t>
    </rPh>
    <rPh sb="32" eb="36">
      <t>ショウイインカイ</t>
    </rPh>
    <phoneticPr fontId="4"/>
  </si>
  <si>
    <t>吉田　明夫</t>
    <rPh sb="0" eb="2">
      <t>ヨシダ</t>
    </rPh>
    <rPh sb="3" eb="4">
      <t>ア</t>
    </rPh>
    <rPh sb="4" eb="5">
      <t>オ</t>
    </rPh>
    <phoneticPr fontId="4"/>
  </si>
  <si>
    <t>静岡大学</t>
    <rPh sb="0" eb="2">
      <t>シズオカ</t>
    </rPh>
    <rPh sb="2" eb="4">
      <t>ダイガク</t>
    </rPh>
    <phoneticPr fontId="4"/>
  </si>
  <si>
    <t>地震調査研究推進本部地震調査委員会長期評価部会強震動評価部会地震動予測地図高度化ワーキンググループ</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rPh sb="23" eb="26">
      <t>キョウシンドウ</t>
    </rPh>
    <rPh sb="26" eb="28">
      <t>ヒョウカ</t>
    </rPh>
    <rPh sb="28" eb="30">
      <t>ブカイ</t>
    </rPh>
    <rPh sb="30" eb="33">
      <t>ジシンドウ</t>
    </rPh>
    <rPh sb="33" eb="35">
      <t>ヨソク</t>
    </rPh>
    <rPh sb="35" eb="37">
      <t>チズ</t>
    </rPh>
    <rPh sb="37" eb="40">
      <t>コウドカ</t>
    </rPh>
    <phoneticPr fontId="4"/>
  </si>
  <si>
    <t>大木　聖子</t>
    <rPh sb="0" eb="2">
      <t>オオキ</t>
    </rPh>
    <rPh sb="3" eb="5">
      <t>セイコ</t>
    </rPh>
    <phoneticPr fontId="4"/>
  </si>
  <si>
    <t>慶應義塾大学</t>
    <rPh sb="0" eb="2">
      <t>ケイオウ</t>
    </rPh>
    <rPh sb="2" eb="4">
      <t>ギジュク</t>
    </rPh>
    <rPh sb="4" eb="6">
      <t>ダイガク</t>
    </rPh>
    <phoneticPr fontId="4"/>
  </si>
  <si>
    <t>環境情報学部准教授</t>
    <rPh sb="0" eb="2">
      <t>カンキョウ</t>
    </rPh>
    <rPh sb="2" eb="4">
      <t>ジョウホウ</t>
    </rPh>
    <rPh sb="4" eb="6">
      <t>ガクブ</t>
    </rPh>
    <rPh sb="6" eb="9">
      <t>ジュンキョウジュ</t>
    </rPh>
    <phoneticPr fontId="4"/>
  </si>
  <si>
    <r>
      <t>大学院工学系研究科</t>
    </r>
    <r>
      <rPr>
        <sz val="11"/>
        <rFont val="ＭＳ Ｐゴシック"/>
        <family val="3"/>
        <charset val="128"/>
      </rPr>
      <t>教授</t>
    </r>
    <phoneticPr fontId="4"/>
  </si>
  <si>
    <t>武村　雅之</t>
    <rPh sb="0" eb="2">
      <t>タケムラ</t>
    </rPh>
    <rPh sb="3" eb="5">
      <t>マサユキ</t>
    </rPh>
    <phoneticPr fontId="4"/>
  </si>
  <si>
    <t>名古屋大学</t>
    <rPh sb="0" eb="3">
      <t>ナゴヤ</t>
    </rPh>
    <rPh sb="3" eb="5">
      <t>ダイガク</t>
    </rPh>
    <phoneticPr fontId="4"/>
  </si>
  <si>
    <t>地震調査研究推進本部地震調査委員会強震動部会強震動予測手法検討分科会</t>
    <rPh sb="0" eb="2">
      <t>ジシン</t>
    </rPh>
    <rPh sb="2" eb="4">
      <t>チョウサ</t>
    </rPh>
    <rPh sb="4" eb="6">
      <t>ケンキュウ</t>
    </rPh>
    <rPh sb="6" eb="8">
      <t>スイシン</t>
    </rPh>
    <rPh sb="8" eb="10">
      <t>ホンブ</t>
    </rPh>
    <rPh sb="10" eb="12">
      <t>ジシン</t>
    </rPh>
    <rPh sb="12" eb="14">
      <t>チョウサ</t>
    </rPh>
    <rPh sb="14" eb="17">
      <t>イインカイ</t>
    </rPh>
    <rPh sb="17" eb="20">
      <t>キョウシンドウ</t>
    </rPh>
    <rPh sb="20" eb="22">
      <t>ブカイ</t>
    </rPh>
    <rPh sb="22" eb="25">
      <t>キョウシンドウ</t>
    </rPh>
    <rPh sb="25" eb="27">
      <t>ヨソク</t>
    </rPh>
    <rPh sb="27" eb="29">
      <t>シュホウ</t>
    </rPh>
    <rPh sb="29" eb="31">
      <t>ケントウ</t>
    </rPh>
    <rPh sb="31" eb="34">
      <t>ブンカカイ</t>
    </rPh>
    <phoneticPr fontId="4"/>
  </si>
  <si>
    <t>活断層・火山研究部門海溝型地震履歴研究グループ長</t>
    <rPh sb="0" eb="3">
      <t>カツダンソウ</t>
    </rPh>
    <rPh sb="4" eb="6">
      <t>カザン</t>
    </rPh>
    <rPh sb="6" eb="8">
      <t>ケンキュウ</t>
    </rPh>
    <rPh sb="8" eb="10">
      <t>ブモン</t>
    </rPh>
    <rPh sb="10" eb="12">
      <t>カイコウ</t>
    </rPh>
    <rPh sb="12" eb="13">
      <t>ガタ</t>
    </rPh>
    <rPh sb="13" eb="15">
      <t>ジシン</t>
    </rPh>
    <rPh sb="15" eb="17">
      <t>リレキ</t>
    </rPh>
    <rPh sb="17" eb="19">
      <t>ケンキュウ</t>
    </rPh>
    <rPh sb="23" eb="24">
      <t>チョウ</t>
    </rPh>
    <phoneticPr fontId="4"/>
  </si>
  <si>
    <t>海上保安庁</t>
    <rPh sb="0" eb="2">
      <t>カイジョウ</t>
    </rPh>
    <rPh sb="2" eb="5">
      <t>ホアンチョウ</t>
    </rPh>
    <phoneticPr fontId="4"/>
  </si>
  <si>
    <t>海洋情報部技術・国際課海洋研究室長</t>
    <rPh sb="0" eb="2">
      <t>カイヨウ</t>
    </rPh>
    <rPh sb="2" eb="4">
      <t>ジョウホウ</t>
    </rPh>
    <rPh sb="4" eb="5">
      <t>ブ</t>
    </rPh>
    <rPh sb="5" eb="7">
      <t>ギジュツ</t>
    </rPh>
    <rPh sb="8" eb="11">
      <t>コクサイカ</t>
    </rPh>
    <rPh sb="11" eb="13">
      <t>カイヨウ</t>
    </rPh>
    <rPh sb="13" eb="15">
      <t>ケンキュウ</t>
    </rPh>
    <rPh sb="15" eb="17">
      <t>シツチョウ</t>
    </rPh>
    <phoneticPr fontId="4"/>
  </si>
  <si>
    <t>西澤　あずさ</t>
    <rPh sb="0" eb="2">
      <t>ニシザワ</t>
    </rPh>
    <phoneticPr fontId="4"/>
  </si>
  <si>
    <t>防災研究所准教授</t>
    <rPh sb="0" eb="2">
      <t>ボウサイ</t>
    </rPh>
    <rPh sb="2" eb="5">
      <t>ケンキュウショ</t>
    </rPh>
    <rPh sb="5" eb="8">
      <t>ジュンキョウジュ</t>
    </rPh>
    <phoneticPr fontId="4"/>
  </si>
  <si>
    <t>矢守　克也</t>
    <rPh sb="0" eb="2">
      <t>ヤモリ</t>
    </rPh>
    <rPh sb="3" eb="5">
      <t>カツヤ</t>
    </rPh>
    <phoneticPr fontId="4"/>
  </si>
  <si>
    <t>京都大学</t>
    <rPh sb="0" eb="2">
      <t>キョウト</t>
    </rPh>
    <rPh sb="2" eb="4">
      <t>ダイガク</t>
    </rPh>
    <phoneticPr fontId="4"/>
  </si>
  <si>
    <t>防災研究所教授</t>
    <rPh sb="0" eb="2">
      <t>ボウサイ</t>
    </rPh>
    <rPh sb="2" eb="5">
      <t>ケンキュウジョ</t>
    </rPh>
    <rPh sb="5" eb="7">
      <t>キョウジュ</t>
    </rPh>
    <phoneticPr fontId="4"/>
  </si>
  <si>
    <t>災害科科学国際研究所教授</t>
    <rPh sb="0" eb="2">
      <t>サイガイ</t>
    </rPh>
    <rPh sb="2" eb="3">
      <t>カ</t>
    </rPh>
    <rPh sb="3" eb="4">
      <t>カ</t>
    </rPh>
    <rPh sb="4" eb="5">
      <t>ガク</t>
    </rPh>
    <rPh sb="5" eb="7">
      <t>コクサイ</t>
    </rPh>
    <rPh sb="7" eb="9">
      <t>ケンキュウ</t>
    </rPh>
    <rPh sb="9" eb="10">
      <t>ジョ</t>
    </rPh>
    <rPh sb="10" eb="12">
      <t>キョウジュ</t>
    </rPh>
    <phoneticPr fontId="4"/>
  </si>
  <si>
    <t>地震・津波海域観測研究開発センター
地震津波予測研究グループグループリーダー代理</t>
    <rPh sb="0" eb="2">
      <t>ジシン</t>
    </rPh>
    <rPh sb="3" eb="5">
      <t>ツナミ</t>
    </rPh>
    <rPh sb="5" eb="7">
      <t>カイイキ</t>
    </rPh>
    <rPh sb="7" eb="9">
      <t>カンソク</t>
    </rPh>
    <rPh sb="9" eb="11">
      <t>ケンキュウ</t>
    </rPh>
    <rPh sb="11" eb="13">
      <t>カイハツ</t>
    </rPh>
    <rPh sb="18" eb="20">
      <t>ジシン</t>
    </rPh>
    <rPh sb="20" eb="22">
      <t>ツナミ</t>
    </rPh>
    <rPh sb="22" eb="24">
      <t>ヨソク</t>
    </rPh>
    <rPh sb="24" eb="26">
      <t>ケンキュウ</t>
    </rPh>
    <rPh sb="38" eb="40">
      <t>ダイリ</t>
    </rPh>
    <phoneticPr fontId="4"/>
  </si>
  <si>
    <t>中村　雅基</t>
    <rPh sb="0" eb="2">
      <t>ナカムラ</t>
    </rPh>
    <rPh sb="3" eb="4">
      <t>マサ</t>
    </rPh>
    <rPh sb="4" eb="5">
      <t>キ</t>
    </rPh>
    <phoneticPr fontId="4"/>
  </si>
  <si>
    <t>地震火山部地震津波監視課地震動予測モデル開発推進官</t>
    <rPh sb="0" eb="2">
      <t>ジシン</t>
    </rPh>
    <rPh sb="2" eb="4">
      <t>カザン</t>
    </rPh>
    <rPh sb="4" eb="5">
      <t>ブ</t>
    </rPh>
    <rPh sb="5" eb="7">
      <t>ジシン</t>
    </rPh>
    <rPh sb="7" eb="9">
      <t>ツナミ</t>
    </rPh>
    <rPh sb="9" eb="11">
      <t>カンシ</t>
    </rPh>
    <rPh sb="11" eb="12">
      <t>カ</t>
    </rPh>
    <rPh sb="12" eb="15">
      <t>ジシンドウ</t>
    </rPh>
    <rPh sb="15" eb="17">
      <t>ヨソク</t>
    </rPh>
    <rPh sb="20" eb="22">
      <t>カイハツ</t>
    </rPh>
    <rPh sb="22" eb="24">
      <t>スイシン</t>
    </rPh>
    <rPh sb="24" eb="25">
      <t>カン</t>
    </rPh>
    <phoneticPr fontId="4"/>
  </si>
  <si>
    <t>源栄　正人</t>
    <rPh sb="0" eb="1">
      <t>ゲン</t>
    </rPh>
    <rPh sb="1" eb="2">
      <t>サカ</t>
    </rPh>
    <rPh sb="3" eb="5">
      <t>マサト</t>
    </rPh>
    <phoneticPr fontId="4"/>
  </si>
  <si>
    <t>東北大学</t>
    <rPh sb="0" eb="2">
      <t>トウホク</t>
    </rPh>
    <rPh sb="2" eb="4">
      <t>ダイガク</t>
    </rPh>
    <phoneticPr fontId="4"/>
  </si>
  <si>
    <t>災害科学国際研究所教授</t>
    <rPh sb="0" eb="3">
      <t>サイガイカ</t>
    </rPh>
    <rPh sb="3" eb="4">
      <t>ガク</t>
    </rPh>
    <rPh sb="4" eb="6">
      <t>コクサイ</t>
    </rPh>
    <rPh sb="6" eb="9">
      <t>ケンキュウジョ</t>
    </rPh>
    <rPh sb="9" eb="11">
      <t>キョウジュ</t>
    </rPh>
    <phoneticPr fontId="4"/>
  </si>
  <si>
    <t>地震研究所教授</t>
    <rPh sb="0" eb="2">
      <t>ジシン</t>
    </rPh>
    <rPh sb="2" eb="5">
      <t>ケンキュウジョ</t>
    </rPh>
    <rPh sb="5" eb="7">
      <t>キョウジュ</t>
    </rPh>
    <phoneticPr fontId="4"/>
  </si>
  <si>
    <t>篠原　雅尚</t>
    <rPh sb="0" eb="2">
      <t>シノハラ</t>
    </rPh>
    <rPh sb="3" eb="4">
      <t>マサ</t>
    </rPh>
    <rPh sb="4" eb="5">
      <t>ナオ</t>
    </rPh>
    <phoneticPr fontId="4"/>
  </si>
  <si>
    <t>東京大学</t>
    <rPh sb="0" eb="2">
      <t>トウキョウ</t>
    </rPh>
    <rPh sb="2" eb="4">
      <t>ダイガク</t>
    </rPh>
    <phoneticPr fontId="4"/>
  </si>
  <si>
    <t>地震調査研究推進本部地震調査委員会強震動評価部会</t>
    <rPh sb="0" eb="2">
      <t>ジシン</t>
    </rPh>
    <rPh sb="2" eb="4">
      <t>チョウサ</t>
    </rPh>
    <rPh sb="4" eb="6">
      <t>ケンキュウ</t>
    </rPh>
    <rPh sb="6" eb="8">
      <t>スイシン</t>
    </rPh>
    <rPh sb="8" eb="10">
      <t>ホンブ</t>
    </rPh>
    <rPh sb="17" eb="20">
      <t>キョウシンドウ</t>
    </rPh>
    <rPh sb="20" eb="22">
      <t>ヒョウカ</t>
    </rPh>
    <rPh sb="22" eb="24">
      <t>ブカイ</t>
    </rPh>
    <phoneticPr fontId="4"/>
  </si>
  <si>
    <t>運上　茂樹</t>
    <rPh sb="0" eb="2">
      <t>ウンジョウ</t>
    </rPh>
    <rPh sb="3" eb="5">
      <t>シゲキ</t>
    </rPh>
    <phoneticPr fontId="4"/>
  </si>
  <si>
    <t>耐震研究官</t>
    <rPh sb="0" eb="2">
      <t>タイシン</t>
    </rPh>
    <rPh sb="2" eb="5">
      <t>ケンキュウカン</t>
    </rPh>
    <phoneticPr fontId="4"/>
  </si>
  <si>
    <t>高橋　成実</t>
    <rPh sb="0" eb="2">
      <t>タカハシ</t>
    </rPh>
    <rPh sb="3" eb="5">
      <t>ナルミ</t>
    </rPh>
    <phoneticPr fontId="4"/>
  </si>
  <si>
    <t>地震津波海域観測研究開発センター研究開発センター長代理</t>
    <rPh sb="0" eb="2">
      <t>ジシン</t>
    </rPh>
    <rPh sb="2" eb="4">
      <t>ツナミ</t>
    </rPh>
    <rPh sb="4" eb="6">
      <t>カイイキ</t>
    </rPh>
    <rPh sb="6" eb="8">
      <t>カンソク</t>
    </rPh>
    <rPh sb="8" eb="10">
      <t>ケンキュウ</t>
    </rPh>
    <rPh sb="10" eb="12">
      <t>カイハツ</t>
    </rPh>
    <rPh sb="16" eb="18">
      <t>ケンキュウ</t>
    </rPh>
    <rPh sb="18" eb="20">
      <t>カイハツ</t>
    </rPh>
    <rPh sb="24" eb="25">
      <t>チョウ</t>
    </rPh>
    <rPh sb="25" eb="27">
      <t>ダイリ</t>
    </rPh>
    <phoneticPr fontId="4"/>
  </si>
  <si>
    <t>高橋　智幸</t>
    <rPh sb="0" eb="2">
      <t>タカハシ</t>
    </rPh>
    <rPh sb="3" eb="4">
      <t>トモ</t>
    </rPh>
    <rPh sb="4" eb="5">
      <t>サチ</t>
    </rPh>
    <phoneticPr fontId="4"/>
  </si>
  <si>
    <t>社会安全学部教授</t>
    <rPh sb="0" eb="2">
      <t>シャカイ</t>
    </rPh>
    <rPh sb="2" eb="4">
      <t>アンゼン</t>
    </rPh>
    <rPh sb="4" eb="6">
      <t>ガクブ</t>
    </rPh>
    <rPh sb="6" eb="8">
      <t>キョウジュ</t>
    </rPh>
    <phoneticPr fontId="4"/>
  </si>
  <si>
    <t>関西大学</t>
    <rPh sb="0" eb="2">
      <t>カンサイ</t>
    </rPh>
    <rPh sb="2" eb="4">
      <t>ダイガク</t>
    </rPh>
    <phoneticPr fontId="4"/>
  </si>
  <si>
    <t>国土交通省</t>
    <rPh sb="0" eb="2">
      <t>コクド</t>
    </rPh>
    <rPh sb="2" eb="5">
      <t>コウツウショウ</t>
    </rPh>
    <phoneticPr fontId="4"/>
  </si>
  <si>
    <t>水管理・国土保全安全局防災課長</t>
  </si>
  <si>
    <t>別途　事務局担当へ送付</t>
    <rPh sb="0" eb="2">
      <t>ベット</t>
    </rPh>
    <rPh sb="3" eb="6">
      <t>ジムキョク</t>
    </rPh>
    <rPh sb="6" eb="8">
      <t>タントウ</t>
    </rPh>
    <rPh sb="9" eb="11">
      <t>ソウフ</t>
    </rPh>
    <phoneticPr fontId="4"/>
  </si>
  <si>
    <t>自局なので送付不要</t>
    <rPh sb="0" eb="1">
      <t>ジ</t>
    </rPh>
    <rPh sb="1" eb="2">
      <t>キョク</t>
    </rPh>
    <rPh sb="5" eb="7">
      <t>ソウフ</t>
    </rPh>
    <rPh sb="7" eb="9">
      <t>フヨウ</t>
    </rPh>
    <phoneticPr fontId="4"/>
  </si>
  <si>
    <t>-</t>
    <phoneticPr fontId="4"/>
  </si>
  <si>
    <t>-</t>
    <phoneticPr fontId="4"/>
  </si>
  <si>
    <t>950-2181</t>
    <phoneticPr fontId="4"/>
  </si>
  <si>
    <t>新潟市西区五十嵐二の町8050</t>
    <phoneticPr fontId="4"/>
  </si>
  <si>
    <t>仙台市青葉区荒巻字青葉6-6</t>
    <phoneticPr fontId="4"/>
  </si>
  <si>
    <t>980-8578</t>
    <phoneticPr fontId="4"/>
  </si>
  <si>
    <t>京都市左京区北白川追分町</t>
    <phoneticPr fontId="4"/>
  </si>
  <si>
    <t>606-8502</t>
    <phoneticPr fontId="4"/>
  </si>
  <si>
    <t>宇治市五ヶ庄</t>
    <phoneticPr fontId="4"/>
  </si>
  <si>
    <t>611-0011</t>
    <phoneticPr fontId="4"/>
  </si>
  <si>
    <t>名古屋市千種区不老町</t>
    <phoneticPr fontId="4"/>
  </si>
  <si>
    <t>464-8601</t>
    <phoneticPr fontId="4"/>
  </si>
  <si>
    <t>550-0012</t>
    <phoneticPr fontId="4"/>
  </si>
  <si>
    <t xml:space="preserve">大阪市西区立売堀4-3-2  </t>
    <phoneticPr fontId="4"/>
  </si>
  <si>
    <t>7Ｆ北</t>
    <phoneticPr fontId="4"/>
  </si>
  <si>
    <t>兵庫県神戸市中央区下山手通5丁目10番1号</t>
    <phoneticPr fontId="4"/>
  </si>
  <si>
    <t>兵庫県企画県民部防災企画局</t>
    <phoneticPr fontId="4"/>
  </si>
  <si>
    <t>650-8567</t>
    <phoneticPr fontId="4"/>
  </si>
  <si>
    <t>新宿区西新宿1-24-2</t>
    <phoneticPr fontId="4"/>
  </si>
  <si>
    <t>163-8677</t>
    <phoneticPr fontId="4"/>
  </si>
  <si>
    <t>仙台市青葉区荒巻字青葉6-6-4</t>
    <phoneticPr fontId="4"/>
  </si>
  <si>
    <t>980-8579</t>
    <phoneticPr fontId="4"/>
  </si>
  <si>
    <t>つくば市花園１７－１９</t>
    <phoneticPr fontId="4"/>
  </si>
  <si>
    <t>305-0029</t>
    <phoneticPr fontId="4"/>
  </si>
  <si>
    <t>宇治市五ヶ庄</t>
    <phoneticPr fontId="4"/>
  </si>
  <si>
    <t>東京都千代田区大手町1-6-1</t>
    <phoneticPr fontId="4"/>
  </si>
  <si>
    <t>100-8126</t>
    <phoneticPr fontId="4"/>
  </si>
  <si>
    <t>神奈川県横浜市金沢区昭和町3173-25</t>
    <phoneticPr fontId="4"/>
  </si>
  <si>
    <t>236-0001</t>
    <phoneticPr fontId="4"/>
  </si>
  <si>
    <t>埼玉県比企郡鳩山町石坂</t>
    <phoneticPr fontId="4"/>
  </si>
  <si>
    <t>350-0394</t>
    <phoneticPr fontId="4"/>
  </si>
  <si>
    <t>仙台市青葉区荒巻字青葉6-6-11-1102</t>
    <phoneticPr fontId="4"/>
  </si>
  <si>
    <t>可児市虹ヶ丘4-3-3</t>
    <phoneticPr fontId="4"/>
  </si>
  <si>
    <t>509-0261</t>
    <phoneticPr fontId="4"/>
  </si>
  <si>
    <t>仙台市青葉区荒巻字青葉6-6-4</t>
    <phoneticPr fontId="4"/>
  </si>
  <si>
    <t>大阪府高槻市白梅町7-1</t>
    <phoneticPr fontId="4"/>
  </si>
  <si>
    <t>569-1098</t>
    <phoneticPr fontId="4"/>
  </si>
  <si>
    <t>京都府宇治市五ヶ庄</t>
    <phoneticPr fontId="4"/>
  </si>
  <si>
    <t>名古屋市千種区不老町</t>
    <phoneticPr fontId="4"/>
  </si>
  <si>
    <t>神奈川県藤沢市遠藤　5322</t>
    <phoneticPr fontId="4"/>
  </si>
  <si>
    <t>252-0882</t>
    <phoneticPr fontId="4"/>
  </si>
  <si>
    <t>宇治市五ヶ庄</t>
    <phoneticPr fontId="4"/>
  </si>
  <si>
    <t>札幌市北区北10条西8丁目</t>
    <phoneticPr fontId="4"/>
  </si>
  <si>
    <t>060-0810</t>
    <phoneticPr fontId="4"/>
  </si>
  <si>
    <t>東京都千代田区霞が関2-1-3</t>
    <phoneticPr fontId="4"/>
  </si>
  <si>
    <t>100−8918</t>
    <phoneticPr fontId="4"/>
  </si>
  <si>
    <t>231-0017</t>
    <phoneticPr fontId="4"/>
  </si>
  <si>
    <t>横浜市中区港町1-1</t>
    <phoneticPr fontId="4"/>
  </si>
  <si>
    <t>神戸市中央区加納町6-5-1</t>
    <phoneticPr fontId="4"/>
  </si>
  <si>
    <t>650-8570</t>
    <phoneticPr fontId="4"/>
  </si>
  <si>
    <t>虎ノ門YHKビル8階</t>
  </si>
  <si>
    <t>財団法人日本建築防災協会</t>
  </si>
  <si>
    <t>理事長</t>
  </si>
  <si>
    <t>岡田　恒男　</t>
  </si>
  <si>
    <t xml:space="preserve"> 千代田ビル5階</t>
  </si>
  <si>
    <t>225-0011</t>
  </si>
  <si>
    <t>神奈川県横浜市青葉区あざみ野１－６－１－５０２</t>
  </si>
  <si>
    <t>石田　瑞穂　</t>
  </si>
  <si>
    <t>東京大学</t>
  </si>
  <si>
    <t>OB・委員以外</t>
    <rPh sb="3" eb="5">
      <t>イイン</t>
    </rPh>
    <rPh sb="5" eb="7">
      <t>イガイ</t>
    </rPh>
    <phoneticPr fontId="4"/>
  </si>
  <si>
    <t>地震調査研究推進本部地震調査委員会長期評価部会活構造ワーキンググループ</t>
    <rPh sb="0" eb="2">
      <t>ジシン</t>
    </rPh>
    <rPh sb="2" eb="4">
      <t>チョウサ</t>
    </rPh>
    <rPh sb="4" eb="6">
      <t>ケンキュウ</t>
    </rPh>
    <rPh sb="6" eb="8">
      <t>スイシン</t>
    </rPh>
    <rPh sb="8" eb="10">
      <t>ホンブ</t>
    </rPh>
    <rPh sb="10" eb="12">
      <t>ジシン</t>
    </rPh>
    <rPh sb="12" eb="14">
      <t>チョウサ</t>
    </rPh>
    <rPh sb="14" eb="17">
      <t>イインカイ</t>
    </rPh>
    <rPh sb="17" eb="19">
      <t>チョウキ</t>
    </rPh>
    <rPh sb="19" eb="21">
      <t>ヒョウカ</t>
    </rPh>
    <rPh sb="21" eb="23">
      <t>ブカイ</t>
    </rPh>
    <rPh sb="23" eb="24">
      <t>カツ</t>
    </rPh>
    <rPh sb="24" eb="26">
      <t>コウゾウ</t>
    </rPh>
    <phoneticPr fontId="4"/>
  </si>
  <si>
    <t>名古屋市千種区不老町</t>
    <phoneticPr fontId="4"/>
  </si>
  <si>
    <t>464-8601</t>
    <phoneticPr fontId="4"/>
  </si>
  <si>
    <t>名古屋大学減災連携研究センター</t>
    <phoneticPr fontId="4"/>
  </si>
  <si>
    <t>→最終数</t>
    <rPh sb="1" eb="3">
      <t>サイシュウ</t>
    </rPh>
    <rPh sb="3" eb="4">
      <t>カズ</t>
    </rPh>
    <phoneticPr fontId="4"/>
  </si>
  <si>
    <t xml:space="preserve">静岡大学客員教授 </t>
    <rPh sb="0" eb="2">
      <t>シズオカ</t>
    </rPh>
    <rPh sb="2" eb="4">
      <t>ダイガク</t>
    </rPh>
    <rPh sb="4" eb="6">
      <t>キャクイン</t>
    </rPh>
    <rPh sb="6" eb="8">
      <t>キョウジュ</t>
    </rPh>
    <phoneticPr fontId="4"/>
  </si>
  <si>
    <t>167-0035</t>
    <phoneticPr fontId="4"/>
  </si>
  <si>
    <t>東京都杉並区今川4-6-8</t>
    <rPh sb="0" eb="3">
      <t>トウキョウト</t>
    </rPh>
    <phoneticPr fontId="4"/>
  </si>
  <si>
    <t>保全企画本部　危機管理・防災チーム</t>
    <rPh sb="0" eb="2">
      <t>ホゼン</t>
    </rPh>
    <rPh sb="2" eb="4">
      <t>キカク</t>
    </rPh>
    <rPh sb="4" eb="6">
      <t>ホンブ</t>
    </rPh>
    <rPh sb="7" eb="9">
      <t>キキ</t>
    </rPh>
    <rPh sb="9" eb="11">
      <t>カンリ</t>
    </rPh>
    <rPh sb="12" eb="14">
      <t>ボウサイ</t>
    </rPh>
    <phoneticPr fontId="4"/>
  </si>
  <si>
    <t>気象防災部防災調査課</t>
    <phoneticPr fontId="4"/>
  </si>
  <si>
    <t>気象防災部防災調査課調査係</t>
    <rPh sb="0" eb="2">
      <t>キショウ</t>
    </rPh>
    <rPh sb="2" eb="4">
      <t>ボウサイ</t>
    </rPh>
    <phoneticPr fontId="4"/>
  </si>
  <si>
    <t>総務局総合防災部防災管理課　計画調整係</t>
    <rPh sb="3" eb="5">
      <t>ソウゴウ</t>
    </rPh>
    <rPh sb="5" eb="7">
      <t>ボウサイ</t>
    </rPh>
    <rPh sb="10" eb="12">
      <t>カンリ</t>
    </rPh>
    <rPh sb="14" eb="16">
      <t>ケイカク</t>
    </rPh>
    <rPh sb="16" eb="18">
      <t>チョウセイ</t>
    </rPh>
    <rPh sb="18" eb="19">
      <t>カカリ</t>
    </rPh>
    <phoneticPr fontId="5"/>
  </si>
  <si>
    <t>仙台市青葉区荒巻字青葉468-1</t>
    <phoneticPr fontId="4"/>
  </si>
  <si>
    <t>980-0845</t>
    <phoneticPr fontId="4"/>
  </si>
  <si>
    <t>総務部危機管理局防災企画課</t>
    <rPh sb="0" eb="3">
      <t>ソウムブ</t>
    </rPh>
    <rPh sb="3" eb="5">
      <t>キキ</t>
    </rPh>
    <rPh sb="5" eb="7">
      <t>カンリ</t>
    </rPh>
    <rPh sb="7" eb="8">
      <t>キョク</t>
    </rPh>
    <rPh sb="8" eb="10">
      <t>ボウサイ</t>
    </rPh>
    <rPh sb="10" eb="12">
      <t>キカク</t>
    </rPh>
    <rPh sb="12" eb="13">
      <t>カ</t>
    </rPh>
    <phoneticPr fontId="6"/>
  </si>
  <si>
    <t>防災危機管理局危機管理企画室企画係</t>
    <rPh sb="0" eb="2">
      <t>ﾎﾞｳｻｲ</t>
    </rPh>
    <rPh sb="2" eb="4">
      <t>ｷｷ</t>
    </rPh>
    <rPh sb="4" eb="6">
      <t>ｶﾝﾘ</t>
    </rPh>
    <rPh sb="6" eb="7">
      <t>ｷｮｸ</t>
    </rPh>
    <rPh sb="7" eb="9">
      <t>ｷｷ</t>
    </rPh>
    <rPh sb="9" eb="11">
      <t>ｶﾝﾘ</t>
    </rPh>
    <rPh sb="11" eb="14">
      <t>ｷｶｸｼﾂ</t>
    </rPh>
    <rPh sb="14" eb="16">
      <t>ｷｶｸ</t>
    </rPh>
    <rPh sb="16" eb="17">
      <t>ｶﾞｶﾘ</t>
    </rPh>
    <phoneticPr fontId="11" type="halfwidthKatakana" alignment="distributed"/>
  </si>
  <si>
    <t>国立研究開発法人情報通信研究機構</t>
    <rPh sb="8" eb="12">
      <t>ジョウホウツウシン</t>
    </rPh>
    <rPh sb="12" eb="14">
      <t>ケンキュウ</t>
    </rPh>
    <rPh sb="14" eb="16">
      <t>キコウ</t>
    </rPh>
    <phoneticPr fontId="4"/>
  </si>
  <si>
    <t>国立研究開発法人防災科学技術研究所</t>
  </si>
  <si>
    <t>国立研究開発法人放射線医学総合研究所</t>
  </si>
  <si>
    <t>国立研究開発法人日本原子力研究開発機構</t>
    <rPh sb="8" eb="10">
      <t>ニホン</t>
    </rPh>
    <rPh sb="10" eb="13">
      <t>ゲンシリョク</t>
    </rPh>
    <rPh sb="13" eb="15">
      <t>ケンキュウ</t>
    </rPh>
    <rPh sb="15" eb="17">
      <t>カイハツ</t>
    </rPh>
    <rPh sb="17" eb="19">
      <t>キコウ</t>
    </rPh>
    <phoneticPr fontId="4"/>
  </si>
  <si>
    <t>国立研究開発法人農業・食品産業技術総合研究機構</t>
    <rPh sb="11" eb="13">
      <t>ショクヒン</t>
    </rPh>
    <rPh sb="13" eb="15">
      <t>サンギョウ</t>
    </rPh>
    <rPh sb="15" eb="17">
      <t>ギジュツ</t>
    </rPh>
    <rPh sb="17" eb="19">
      <t>ソウゴウ</t>
    </rPh>
    <rPh sb="21" eb="23">
      <t>キコウ</t>
    </rPh>
    <phoneticPr fontId="4"/>
  </si>
  <si>
    <t>国立研究開発法人森林総合研究所</t>
  </si>
  <si>
    <t>国立研究開発法人水産総合研究センター</t>
  </si>
  <si>
    <t>国立研究開発法人土木研究所</t>
  </si>
  <si>
    <t>国立研究開発法人防災科学技術研究所</t>
    <phoneticPr fontId="4"/>
  </si>
  <si>
    <t>国立研究開発法人建築研究所</t>
  </si>
  <si>
    <t>国立研究開発法人産業技術総合研究所</t>
  </si>
  <si>
    <t>国立研究開発法人産業技術総合研究所</t>
    <rPh sb="8" eb="17">
      <t>サンソウケン</t>
    </rPh>
    <phoneticPr fontId="4"/>
  </si>
  <si>
    <t>国立研究開発法人海洋研究開発機構</t>
  </si>
  <si>
    <t>国立研究開発法人海洋研究開発機構</t>
    <phoneticPr fontId="4"/>
  </si>
  <si>
    <t>国立研究開発法人産業技術総合研究所</t>
    <rPh sb="8" eb="10">
      <t>サンギョウ</t>
    </rPh>
    <rPh sb="10" eb="12">
      <t>ギジュツ</t>
    </rPh>
    <rPh sb="12" eb="14">
      <t>ソウゴウ</t>
    </rPh>
    <rPh sb="14" eb="17">
      <t>ケンキュウショ</t>
    </rPh>
    <phoneticPr fontId="4"/>
  </si>
  <si>
    <t>国立研究開発法人防災科学技術研究所</t>
    <rPh sb="8" eb="12">
      <t>ボウサイカガク</t>
    </rPh>
    <rPh sb="12" eb="14">
      <t>ギジュツ</t>
    </rPh>
    <rPh sb="14" eb="17">
      <t>ケンキュウショ</t>
    </rPh>
    <phoneticPr fontId="4"/>
  </si>
  <si>
    <t>四万十市地震・津波対策アドバイザー
国立研究開発法人建築研究所</t>
    <rPh sb="0" eb="1">
      <t>ヨン</t>
    </rPh>
    <rPh sb="1" eb="2">
      <t>マン</t>
    </rPh>
    <rPh sb="2" eb="3">
      <t>ジュウ</t>
    </rPh>
    <rPh sb="3" eb="4">
      <t>シ</t>
    </rPh>
    <rPh sb="4" eb="6">
      <t>ジシン</t>
    </rPh>
    <rPh sb="7" eb="9">
      <t>ツナミ</t>
    </rPh>
    <rPh sb="9" eb="11">
      <t>タイサク</t>
    </rPh>
    <rPh sb="26" eb="28">
      <t>ケンチク</t>
    </rPh>
    <rPh sb="28" eb="31">
      <t>ケンキュウショ</t>
    </rPh>
    <phoneticPr fontId="4"/>
  </si>
  <si>
    <t>国立研究開発法人防災科学技術研究所</t>
    <rPh sb="8" eb="10">
      <t>ボウサイ</t>
    </rPh>
    <phoneticPr fontId="4"/>
  </si>
  <si>
    <t>国立研究開発法人海洋研究開発機構</t>
    <rPh sb="8" eb="10">
      <t>カイヨウ</t>
    </rPh>
    <rPh sb="10" eb="12">
      <t>ケンキュウ</t>
    </rPh>
    <rPh sb="12" eb="14">
      <t>カイハツ</t>
    </rPh>
    <rPh sb="14" eb="16">
      <t>キコウ</t>
    </rPh>
    <phoneticPr fontId="4"/>
  </si>
  <si>
    <t>国立研究開発法人産業技術総合研究所</t>
    <rPh sb="8" eb="10">
      <t>サンギョウ</t>
    </rPh>
    <rPh sb="10" eb="12">
      <t>ギジュツ</t>
    </rPh>
    <rPh sb="12" eb="14">
      <t>ソウゴウ</t>
    </rPh>
    <rPh sb="14" eb="17">
      <t>ケンキュウジョ</t>
    </rPh>
    <phoneticPr fontId="4"/>
  </si>
  <si>
    <t>国立研究開発法人建築研究所</t>
    <rPh sb="8" eb="10">
      <t>ケンチク</t>
    </rPh>
    <phoneticPr fontId="4"/>
  </si>
  <si>
    <t>国立研究開発法人防災科学技術研究所</t>
    <rPh sb="8" eb="10">
      <t>ボウサイ</t>
    </rPh>
    <rPh sb="10" eb="12">
      <t>カガク</t>
    </rPh>
    <rPh sb="12" eb="14">
      <t>ギジュツ</t>
    </rPh>
    <rPh sb="14" eb="17">
      <t>ケンキュウジョ</t>
    </rPh>
    <phoneticPr fontId="4"/>
  </si>
  <si>
    <t>国立研究開発法人宇宙航空研究開発機構</t>
    <rPh sb="8" eb="10">
      <t>ウチュウ</t>
    </rPh>
    <rPh sb="10" eb="12">
      <t>コウクウ</t>
    </rPh>
    <rPh sb="12" eb="14">
      <t>ケンキュウ</t>
    </rPh>
    <rPh sb="14" eb="16">
      <t>カイハツ</t>
    </rPh>
    <rPh sb="16" eb="18">
      <t>キコウ</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</si>
  <si>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</si>
  <si>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国立研究開発法人海上技術安全研究所</t>
    <phoneticPr fontId="4"/>
  </si>
  <si>
    <t>独立行政法人水資源機構</t>
    <rPh sb="0" eb="2">
      <t>ドクリツ</t>
    </rPh>
    <rPh sb="2" eb="4">
      <t>ギョウセイ</t>
    </rPh>
    <rPh sb="6" eb="9">
      <t>ミズシゲン</t>
    </rPh>
    <rPh sb="9" eb="11">
      <t>キコウ</t>
    </rPh>
    <phoneticPr fontId="4"/>
  </si>
  <si>
    <t>独立行政法人日本高速道路保有・債務返済機構</t>
    <rPh sb="0" eb="2">
      <t>ドクリツ</t>
    </rPh>
    <rPh sb="2" eb="4">
      <t>ギョウセイ</t>
    </rPh>
    <rPh sb="6" eb="8">
      <t>ニホン</t>
    </rPh>
    <rPh sb="8" eb="10">
      <t>コウソク</t>
    </rPh>
    <rPh sb="10" eb="12">
      <t>ドウロ</t>
    </rPh>
    <rPh sb="12" eb="14">
      <t>ホユウ</t>
    </rPh>
    <rPh sb="15" eb="17">
      <t>サイム</t>
    </rPh>
    <rPh sb="17" eb="19">
      <t>ヘンサイ</t>
    </rPh>
    <rPh sb="19" eb="21">
      <t>キコウ</t>
    </rPh>
    <phoneticPr fontId="4"/>
  </si>
  <si>
    <t>国立研究開発法人港湾空港技術研究所</t>
    <phoneticPr fontId="4"/>
  </si>
  <si>
    <t>　　図書室、国立研究開発法人、独立行政法人、大学等</t>
    <rPh sb="15" eb="17">
      <t>ドクリツ</t>
    </rPh>
    <rPh sb="17" eb="19">
      <t>ギョウセイ</t>
    </rPh>
    <rPh sb="19" eb="21">
      <t>ホウジン</t>
    </rPh>
    <rPh sb="20" eb="21">
      <t>カイホウ</t>
    </rPh>
    <rPh sb="22" eb="24">
      <t>ダイガク</t>
    </rPh>
    <phoneticPr fontId="4"/>
  </si>
  <si>
    <t>地方独立行政法人北海道立総合研究機構</t>
    <rPh sb="0" eb="2">
      <t>チホウ</t>
    </rPh>
    <rPh sb="2" eb="4">
      <t>ドクリツ</t>
    </rPh>
    <rPh sb="4" eb="6">
      <t>ギョウセイ</t>
    </rPh>
    <rPh sb="11" eb="12">
      <t>リツ</t>
    </rPh>
    <rPh sb="12" eb="14">
      <t>ソウゴウ</t>
    </rPh>
    <rPh sb="14" eb="16">
      <t>ケンキュウ</t>
    </rPh>
    <rPh sb="16" eb="18">
      <t>キコウ</t>
    </rPh>
    <phoneticPr fontId="4"/>
  </si>
  <si>
    <t>気象研究所</t>
    <phoneticPr fontId="4"/>
  </si>
  <si>
    <t>小原　一成</t>
    <rPh sb="0" eb="2">
      <t>オハラ</t>
    </rPh>
    <rPh sb="3" eb="5">
      <t>カズナリ</t>
    </rPh>
    <phoneticPr fontId="4"/>
  </si>
  <si>
    <t>観測・予測研究領域　地震・火山防災研究ユニット地震・火山観測データセンター長</t>
    <phoneticPr fontId="4"/>
  </si>
  <si>
    <t>飛田　幹男</t>
    <rPh sb="0" eb="2">
      <t>トビタ</t>
    </rPh>
    <rPh sb="3" eb="5">
      <t>ミキオ</t>
    </rPh>
    <phoneticPr fontId="4"/>
  </si>
  <si>
    <t>会長</t>
    <rPh sb="0" eb="2">
      <t>カイチョウ</t>
    </rPh>
    <phoneticPr fontId="4"/>
  </si>
  <si>
    <t>平原　和朗</t>
    <rPh sb="0" eb="2">
      <t>ヒラハラ</t>
    </rPh>
    <rPh sb="3" eb="5">
      <t>カズロウ</t>
    </rPh>
    <phoneticPr fontId="4"/>
  </si>
  <si>
    <t>米澤　　健</t>
    <rPh sb="0" eb="2">
      <t>ヨネザワ</t>
    </rPh>
    <rPh sb="4" eb="5">
      <t>ケン</t>
    </rPh>
    <phoneticPr fontId="4"/>
  </si>
  <si>
    <t>丸楠　暢男</t>
    <phoneticPr fontId="4"/>
  </si>
  <si>
    <t>名波　義昭</t>
    <rPh sb="0" eb="2">
      <t>ナナミ</t>
    </rPh>
    <rPh sb="3" eb="5">
      <t>ヨシアキ</t>
    </rPh>
    <phoneticPr fontId="4"/>
  </si>
  <si>
    <t>地質調査総合センター活断層・火山研究部門首席研究員</t>
    <rPh sb="0" eb="2">
      <t>チシツ</t>
    </rPh>
    <rPh sb="2" eb="4">
      <t>チョウサ</t>
    </rPh>
    <rPh sb="4" eb="6">
      <t>ソウゴウ</t>
    </rPh>
    <rPh sb="10" eb="13">
      <t>カツダンソウ</t>
    </rPh>
    <rPh sb="14" eb="16">
      <t>カザン</t>
    </rPh>
    <rPh sb="16" eb="18">
      <t>ケンキュウ</t>
    </rPh>
    <rPh sb="18" eb="20">
      <t>ブモン</t>
    </rPh>
    <rPh sb="20" eb="22">
      <t>シュセキ</t>
    </rPh>
    <rPh sb="22" eb="25">
      <t>ケンキュウイン</t>
    </rPh>
    <phoneticPr fontId="4"/>
  </si>
  <si>
    <t>辻　　宏道</t>
    <phoneticPr fontId="4"/>
  </si>
  <si>
    <t>桑原　保人</t>
    <phoneticPr fontId="4"/>
  </si>
  <si>
    <t>活断層・火山研究部門長</t>
    <rPh sb="0" eb="3">
      <t>カツダンソウ</t>
    </rPh>
    <rPh sb="4" eb="6">
      <t>カザン</t>
    </rPh>
    <rPh sb="6" eb="8">
      <t>ケンキュウ</t>
    </rPh>
    <rPh sb="8" eb="10">
      <t>ブモン</t>
    </rPh>
    <rPh sb="10" eb="11">
      <t>チョウ</t>
    </rPh>
    <phoneticPr fontId="4"/>
  </si>
  <si>
    <t>田所　敬一</t>
    <phoneticPr fontId="4"/>
  </si>
  <si>
    <t>環境学研究科准教授</t>
    <phoneticPr fontId="4"/>
  </si>
  <si>
    <t>名古屋大学大学院</t>
    <phoneticPr fontId="4"/>
  </si>
  <si>
    <t>中島 秀敏</t>
    <rPh sb="0" eb="2">
      <t>ナカジマ</t>
    </rPh>
    <rPh sb="3" eb="5">
      <t>ヒデトシ</t>
    </rPh>
    <phoneticPr fontId="4"/>
  </si>
  <si>
    <t>宮下 由香里</t>
    <rPh sb="0" eb="2">
      <t>ミヤシタ</t>
    </rPh>
    <rPh sb="3" eb="6">
      <t>ユカリ</t>
    </rPh>
    <phoneticPr fontId="4"/>
  </si>
  <si>
    <t>活断層・火山研究部門活断層評価研究グループ長</t>
    <rPh sb="0" eb="3">
      <t>カツダンソウ</t>
    </rPh>
    <rPh sb="4" eb="6">
      <t>カザン</t>
    </rPh>
    <rPh sb="6" eb="8">
      <t>ケンキュウ</t>
    </rPh>
    <rPh sb="8" eb="10">
      <t>ブモン</t>
    </rPh>
    <rPh sb="10" eb="13">
      <t>カツダンソウ</t>
    </rPh>
    <rPh sb="13" eb="15">
      <t>ヒョウカ</t>
    </rPh>
    <rPh sb="15" eb="17">
      <t>ケンキュウ</t>
    </rPh>
    <rPh sb="21" eb="22">
      <t>チョウ</t>
    </rPh>
    <phoneticPr fontId="4"/>
  </si>
  <si>
    <t>国立研究開発法人産業技術総合研究所地質調査総合センター</t>
    <rPh sb="0" eb="2">
      <t>コクリツ</t>
    </rPh>
    <rPh sb="2" eb="4">
      <t>ケンキュウ</t>
    </rPh>
    <rPh sb="4" eb="6">
      <t>カイハツ</t>
    </rPh>
    <rPh sb="6" eb="8">
      <t>ホウジン</t>
    </rPh>
    <rPh sb="8" eb="10">
      <t>サンギョウ</t>
    </rPh>
    <rPh sb="10" eb="12">
      <t>ギジュツ</t>
    </rPh>
    <rPh sb="12" eb="14">
      <t>ソウゴウ</t>
    </rPh>
    <rPh sb="14" eb="17">
      <t>ケンキュウジョ</t>
    </rPh>
    <rPh sb="17" eb="19">
      <t>チシツ</t>
    </rPh>
    <rPh sb="19" eb="21">
      <t>チョウサ</t>
    </rPh>
    <rPh sb="21" eb="23">
      <t>ソウゴウ</t>
    </rPh>
    <phoneticPr fontId="4"/>
  </si>
  <si>
    <t>隈元　崇</t>
    <phoneticPr fontId="4"/>
  </si>
  <si>
    <t>関東地方測量部長</t>
    <rPh sb="0" eb="2">
      <t>カントウ</t>
    </rPh>
    <rPh sb="2" eb="4">
      <t>チホウ</t>
    </rPh>
    <rPh sb="4" eb="6">
      <t>ソクリョウ</t>
    </rPh>
    <rPh sb="6" eb="8">
      <t>ブチョウ</t>
    </rPh>
    <phoneticPr fontId="4"/>
  </si>
  <si>
    <t>国立研究開発法人土木研究所</t>
    <rPh sb="8" eb="10">
      <t>ドボク</t>
    </rPh>
    <rPh sb="10" eb="13">
      <t>ケンキュウジョ</t>
    </rPh>
    <phoneticPr fontId="4"/>
  </si>
  <si>
    <t>国立研究開発法人産業技術総合研究所地質調査総合センター</t>
    <rPh sb="8" eb="10">
      <t>サンギョウ</t>
    </rPh>
    <rPh sb="10" eb="12">
      <t>ギジュツ</t>
    </rPh>
    <rPh sb="12" eb="14">
      <t>ソウゴウ</t>
    </rPh>
    <rPh sb="14" eb="17">
      <t>ケンキュウショ</t>
    </rPh>
    <phoneticPr fontId="4"/>
  </si>
  <si>
    <t>活断層・火山研究部門地震災害予測研究グループ主任研究員</t>
    <rPh sb="0" eb="3">
      <t>カツダンソウ</t>
    </rPh>
    <rPh sb="4" eb="6">
      <t>カザン</t>
    </rPh>
    <rPh sb="6" eb="8">
      <t>ケンキュウ</t>
    </rPh>
    <rPh sb="8" eb="10">
      <t>ブモン</t>
    </rPh>
    <rPh sb="10" eb="12">
      <t>ジシン</t>
    </rPh>
    <rPh sb="12" eb="14">
      <t>サイガイ</t>
    </rPh>
    <rPh sb="14" eb="16">
      <t>ヨソク</t>
    </rPh>
    <rPh sb="16" eb="18">
      <t>ケンキュウ</t>
    </rPh>
    <rPh sb="22" eb="24">
      <t>シュニン</t>
    </rPh>
    <rPh sb="24" eb="27">
      <t>ケンキュウイン</t>
    </rPh>
    <phoneticPr fontId="4"/>
  </si>
  <si>
    <t>情報学環総合防災情報研究センター准教授</t>
    <phoneticPr fontId="4"/>
  </si>
  <si>
    <t>東京大学大学院</t>
    <rPh sb="0" eb="2">
      <t>トウキョウ</t>
    </rPh>
    <rPh sb="2" eb="4">
      <t>ダイガク</t>
    </rPh>
    <rPh sb="4" eb="7">
      <t>ダイガクイン</t>
    </rPh>
    <phoneticPr fontId="4"/>
  </si>
  <si>
    <t>国立研究開発法人海洋研究開発機構　</t>
    <rPh sb="0" eb="2">
      <t>コクリツ</t>
    </rPh>
    <rPh sb="2" eb="4">
      <t>ケンキュウ</t>
    </rPh>
    <rPh sb="4" eb="6">
      <t>カイハツ</t>
    </rPh>
    <rPh sb="6" eb="8">
      <t>ホウジン</t>
    </rPh>
    <rPh sb="8" eb="10">
      <t>カイヨウ</t>
    </rPh>
    <rPh sb="10" eb="12">
      <t>ケンキュウ</t>
    </rPh>
    <rPh sb="12" eb="14">
      <t>カイハツ</t>
    </rPh>
    <rPh sb="14" eb="16">
      <t>キコウ</t>
    </rPh>
    <phoneticPr fontId="4"/>
  </si>
  <si>
    <t>地球工学研究所地震工学領域上席研究員</t>
    <phoneticPr fontId="4"/>
  </si>
  <si>
    <t>社会防災システム研究領域災害リスク研究ユニット主幹研究員</t>
    <rPh sb="0" eb="2">
      <t>シャカイ</t>
    </rPh>
    <rPh sb="2" eb="4">
      <t>ボウサイ</t>
    </rPh>
    <rPh sb="8" eb="10">
      <t>ケンキュウ</t>
    </rPh>
    <rPh sb="10" eb="12">
      <t>リョウイキ</t>
    </rPh>
    <rPh sb="12" eb="14">
      <t>サイガイ</t>
    </rPh>
    <rPh sb="17" eb="19">
      <t>ケンキュウ</t>
    </rPh>
    <rPh sb="23" eb="25">
      <t>シュカン</t>
    </rPh>
    <rPh sb="25" eb="28">
      <t>ケンキュウイン</t>
    </rPh>
    <phoneticPr fontId="4"/>
  </si>
  <si>
    <t>地震津波研究部第一研究室長</t>
    <rPh sb="0" eb="2">
      <t>ジシン</t>
    </rPh>
    <rPh sb="2" eb="4">
      <t>ツナミ</t>
    </rPh>
    <rPh sb="4" eb="7">
      <t>ケンキュウブ</t>
    </rPh>
    <rPh sb="7" eb="9">
      <t>ダイイチ</t>
    </rPh>
    <rPh sb="9" eb="11">
      <t>ケンキュウ</t>
    </rPh>
    <rPh sb="11" eb="12">
      <t>シツ</t>
    </rPh>
    <rPh sb="12" eb="13">
      <t>チョウ</t>
    </rPh>
    <phoneticPr fontId="4"/>
  </si>
  <si>
    <t>気象庁気象研究所</t>
    <rPh sb="0" eb="3">
      <t>キショウチョウ</t>
    </rPh>
    <phoneticPr fontId="4"/>
  </si>
  <si>
    <t>平井　秀輝</t>
    <phoneticPr fontId="4"/>
  </si>
  <si>
    <t>国立大学法人徳島大学大学院</t>
    <rPh sb="0" eb="2">
      <t>コクリツ</t>
    </rPh>
    <rPh sb="2" eb="4">
      <t>ダイガク</t>
    </rPh>
    <rPh sb="4" eb="6">
      <t>ホウジン</t>
    </rPh>
    <rPh sb="6" eb="8">
      <t>トクシマ</t>
    </rPh>
    <rPh sb="8" eb="10">
      <t>ダイガク</t>
    </rPh>
    <rPh sb="10" eb="13">
      <t>ダイガクイン</t>
    </rPh>
    <phoneticPr fontId="4"/>
  </si>
  <si>
    <t>ソシオテクノサイエンス研究部教授</t>
    <rPh sb="11" eb="14">
      <t>ケンキュウブ</t>
    </rPh>
    <rPh sb="14" eb="16">
      <t>キョウジュ</t>
    </rPh>
    <phoneticPr fontId="4"/>
  </si>
  <si>
    <t>危機管理部災害対策課</t>
    <rPh sb="0" eb="2">
      <t>キキ</t>
    </rPh>
    <rPh sb="2" eb="4">
      <t>カンリ</t>
    </rPh>
    <rPh sb="4" eb="5">
      <t>ブ</t>
    </rPh>
    <rPh sb="5" eb="7">
      <t>サイガイ</t>
    </rPh>
    <rPh sb="7" eb="9">
      <t>タイサク</t>
    </rPh>
    <rPh sb="9" eb="10">
      <t>カ</t>
    </rPh>
    <phoneticPr fontId="6"/>
  </si>
  <si>
    <t>県民生活部危機管理課</t>
    <rPh sb="0" eb="2">
      <t>ｹﾝﾐﾝ</t>
    </rPh>
    <rPh sb="2" eb="4">
      <t>ｾｲｶﾂ</t>
    </rPh>
    <rPh sb="5" eb="7">
      <t>ｷｷ</t>
    </rPh>
    <rPh sb="7" eb="9">
      <t>ｶﾝﾘ</t>
    </rPh>
    <rPh sb="9" eb="10">
      <t>ｶ</t>
    </rPh>
    <phoneticPr fontId="24" type="halfwidthKatakana" alignment="distributed"/>
  </si>
  <si>
    <t>防災危機管理部防災政策課政策班</t>
    <rPh sb="0" eb="2">
      <t>ボウサイ</t>
    </rPh>
    <rPh sb="2" eb="4">
      <t>キキ</t>
    </rPh>
    <rPh sb="4" eb="7">
      <t>カンリブ</t>
    </rPh>
    <rPh sb="7" eb="9">
      <t>ボウサイ</t>
    </rPh>
    <rPh sb="9" eb="11">
      <t>セイサク</t>
    </rPh>
    <rPh sb="11" eb="12">
      <t>カ</t>
    </rPh>
    <rPh sb="12" eb="14">
      <t>セイサク</t>
    </rPh>
    <rPh sb="14" eb="15">
      <t>ハン</t>
    </rPh>
    <phoneticPr fontId="6"/>
  </si>
  <si>
    <t>安全防災局安全防災部災害対策課計画グループ</t>
    <rPh sb="0" eb="2">
      <t>アンゼン</t>
    </rPh>
    <rPh sb="2" eb="4">
      <t>ボウサイ</t>
    </rPh>
    <rPh sb="4" eb="5">
      <t>キョク</t>
    </rPh>
    <rPh sb="5" eb="7">
      <t>アンゼン</t>
    </rPh>
    <rPh sb="7" eb="10">
      <t>ボウサイブ</t>
    </rPh>
    <rPh sb="10" eb="12">
      <t>サイガイ</t>
    </rPh>
    <rPh sb="12" eb="14">
      <t>タイサク</t>
    </rPh>
    <rPh sb="14" eb="15">
      <t>カ</t>
    </rPh>
    <rPh sb="15" eb="17">
      <t>ケイカク</t>
    </rPh>
    <phoneticPr fontId="6"/>
  </si>
  <si>
    <t>防災局防災危機管理課</t>
    <rPh sb="0" eb="2">
      <t>ボウサイ</t>
    </rPh>
    <rPh sb="2" eb="3">
      <t>キョク</t>
    </rPh>
    <rPh sb="3" eb="5">
      <t>ボウサイ</t>
    </rPh>
    <rPh sb="5" eb="7">
      <t>キキ</t>
    </rPh>
    <rPh sb="7" eb="9">
      <t>カンリ</t>
    </rPh>
    <rPh sb="9" eb="10">
      <t>カ</t>
    </rPh>
    <phoneticPr fontId="5"/>
  </si>
  <si>
    <t>防災対策部防災企画・地域支援課</t>
    <phoneticPr fontId="5"/>
  </si>
  <si>
    <t>津市広明町13</t>
    <phoneticPr fontId="4"/>
  </si>
  <si>
    <t>514-8570</t>
    <phoneticPr fontId="4"/>
  </si>
  <si>
    <t>危機管理局地震・危機管理室　地震・防災係</t>
    <rPh sb="0" eb="2">
      <t>キキ</t>
    </rPh>
    <rPh sb="2" eb="4">
      <t>カンリ</t>
    </rPh>
    <rPh sb="4" eb="5">
      <t>キョク</t>
    </rPh>
    <rPh sb="5" eb="7">
      <t>ジシン</t>
    </rPh>
    <rPh sb="8" eb="10">
      <t>キキ</t>
    </rPh>
    <rPh sb="10" eb="12">
      <t>カンリ</t>
    </rPh>
    <rPh sb="12" eb="13">
      <t>シツ</t>
    </rPh>
    <rPh sb="14" eb="16">
      <t>ジシン</t>
    </rPh>
    <rPh sb="17" eb="19">
      <t>ボウサイ</t>
    </rPh>
    <rPh sb="19" eb="20">
      <t>ガカリ</t>
    </rPh>
    <phoneticPr fontId="5"/>
  </si>
  <si>
    <t>政策企画部危機管理室防災企画課</t>
    <rPh sb="0" eb="2">
      <t>セイサク</t>
    </rPh>
    <rPh sb="2" eb="4">
      <t>キカク</t>
    </rPh>
    <rPh sb="4" eb="5">
      <t>ブ</t>
    </rPh>
    <rPh sb="5" eb="7">
      <t>キキ</t>
    </rPh>
    <rPh sb="7" eb="9">
      <t>カンリ</t>
    </rPh>
    <rPh sb="9" eb="10">
      <t>シツ</t>
    </rPh>
    <rPh sb="10" eb="12">
      <t>ボウサイ</t>
    </rPh>
    <rPh sb="12" eb="14">
      <t>キカク</t>
    </rPh>
    <rPh sb="14" eb="15">
      <t>カ</t>
    </rPh>
    <phoneticPr fontId="5"/>
  </si>
  <si>
    <t>防災部防災危機管理課防災グループ</t>
    <rPh sb="0" eb="2">
      <t>ボウサイ</t>
    </rPh>
    <rPh sb="2" eb="3">
      <t>ブ</t>
    </rPh>
    <rPh sb="3" eb="5">
      <t>ボウサイ</t>
    </rPh>
    <rPh sb="5" eb="7">
      <t>キキ</t>
    </rPh>
    <rPh sb="7" eb="10">
      <t>カンリカ</t>
    </rPh>
    <rPh sb="10" eb="12">
      <t>ボウサイ</t>
    </rPh>
    <phoneticPr fontId="5"/>
  </si>
  <si>
    <t>県民環境部防災局防災危機管理課</t>
    <rPh sb="0" eb="2">
      <t>ケンミン</t>
    </rPh>
    <rPh sb="2" eb="5">
      <t>カンキョウブ</t>
    </rPh>
    <rPh sb="5" eb="8">
      <t>ボウサイキョク</t>
    </rPh>
    <rPh sb="8" eb="10">
      <t>ボウサイ</t>
    </rPh>
    <rPh sb="10" eb="12">
      <t>キキ</t>
    </rPh>
    <rPh sb="12" eb="15">
      <t>カンリカ</t>
    </rPh>
    <phoneticPr fontId="6"/>
  </si>
  <si>
    <t>危機管理部南海トラフ地震対策課</t>
    <rPh sb="0" eb="2">
      <t>キキ</t>
    </rPh>
    <rPh sb="2" eb="5">
      <t>カンリブ</t>
    </rPh>
    <rPh sb="5" eb="7">
      <t>ナンカイ</t>
    </rPh>
    <rPh sb="10" eb="12">
      <t>ジシン</t>
    </rPh>
    <rPh sb="12" eb="14">
      <t>タイサク</t>
    </rPh>
    <rPh sb="14" eb="15">
      <t>カ</t>
    </rPh>
    <phoneticPr fontId="5"/>
  </si>
  <si>
    <t>危機管理課</t>
    <rPh sb="0" eb="2">
      <t>キキ</t>
    </rPh>
    <rPh sb="2" eb="4">
      <t>カンリ</t>
    </rPh>
    <rPh sb="4" eb="5">
      <t>カ</t>
    </rPh>
    <phoneticPr fontId="6"/>
  </si>
  <si>
    <t>総務部危機管理局危機管理課</t>
    <rPh sb="0" eb="2">
      <t>ソウム</t>
    </rPh>
    <rPh sb="2" eb="3">
      <t>ブ</t>
    </rPh>
    <rPh sb="3" eb="5">
      <t>キキ</t>
    </rPh>
    <rPh sb="5" eb="7">
      <t>カンリ</t>
    </rPh>
    <rPh sb="7" eb="8">
      <t>キョク</t>
    </rPh>
    <rPh sb="8" eb="10">
      <t>キキ</t>
    </rPh>
    <rPh sb="10" eb="12">
      <t>カンリ</t>
    </rPh>
    <rPh sb="12" eb="13">
      <t>カ</t>
    </rPh>
    <phoneticPr fontId="5"/>
  </si>
  <si>
    <t>相模原市中央区中央2-2-15</t>
    <phoneticPr fontId="4"/>
  </si>
  <si>
    <t>総務局危機管理室情報技術課</t>
    <rPh sb="0" eb="2">
      <t>ソウム</t>
    </rPh>
    <rPh sb="2" eb="3">
      <t>キョク</t>
    </rPh>
    <rPh sb="3" eb="5">
      <t>キキ</t>
    </rPh>
    <rPh sb="5" eb="8">
      <t>カンリシツ</t>
    </rPh>
    <rPh sb="8" eb="10">
      <t>ジョウホウ</t>
    </rPh>
    <rPh sb="10" eb="12">
      <t>ギジュツ</t>
    </rPh>
    <rPh sb="12" eb="13">
      <t>カ</t>
    </rPh>
    <phoneticPr fontId="6"/>
  </si>
  <si>
    <t>総務局危機管理総室</t>
    <rPh sb="0" eb="2">
      <t>ｿｳﾑ</t>
    </rPh>
    <rPh sb="2" eb="3">
      <t>ｷｮｸ</t>
    </rPh>
    <rPh sb="3" eb="5">
      <t>ｷｷ</t>
    </rPh>
    <rPh sb="5" eb="7">
      <t>ｶﾝﾘ</t>
    </rPh>
    <rPh sb="7" eb="9">
      <t>ｿｳｼﾂ</t>
    </rPh>
    <phoneticPr fontId="13" type="halfwidthKatakana" alignment="distributed"/>
  </si>
  <si>
    <t>消防局危機管理課</t>
    <rPh sb="0" eb="3">
      <t>ショウボウキョク</t>
    </rPh>
    <rPh sb="3" eb="5">
      <t>キキ</t>
    </rPh>
    <rPh sb="5" eb="8">
      <t>カンリカ</t>
    </rPh>
    <phoneticPr fontId="5"/>
  </si>
  <si>
    <t>860-8601</t>
    <phoneticPr fontId="4"/>
  </si>
  <si>
    <t>熊本県熊本市中央区手取本町1番1号</t>
    <phoneticPr fontId="4"/>
  </si>
  <si>
    <t>熊本市</t>
    <rPh sb="0" eb="3">
      <t>クマモトシ</t>
    </rPh>
    <phoneticPr fontId="4"/>
  </si>
  <si>
    <t>総務局危機管理防災総室</t>
    <phoneticPr fontId="4"/>
  </si>
  <si>
    <t>山梨県</t>
    <rPh sb="0" eb="3">
      <t>ヤマナシケン</t>
    </rPh>
    <phoneticPr fontId="4"/>
  </si>
  <si>
    <t>総務部防災危機管理課</t>
    <phoneticPr fontId="4"/>
  </si>
  <si>
    <t>400-8501</t>
    <phoneticPr fontId="4"/>
  </si>
  <si>
    <t>甲府市丸の内1-6-1</t>
    <phoneticPr fontId="4"/>
  </si>
  <si>
    <t>神戸地方気象台</t>
    <rPh sb="2" eb="4">
      <t>チホウ</t>
    </rPh>
    <phoneticPr fontId="4"/>
  </si>
  <si>
    <t>地震津波防災官</t>
    <phoneticPr fontId="4"/>
  </si>
  <si>
    <t>函館地方気象台</t>
    <rPh sb="2" eb="4">
      <t>チホウ</t>
    </rPh>
    <phoneticPr fontId="4"/>
  </si>
  <si>
    <t>長崎地方気象台</t>
    <rPh sb="2" eb="4">
      <t>チホウ</t>
    </rPh>
    <phoneticPr fontId="4"/>
  </si>
  <si>
    <t>気象防災部</t>
    <rPh sb="0" eb="2">
      <t>キショウ</t>
    </rPh>
    <rPh sb="2" eb="5">
      <t>ボウサイブ</t>
    </rPh>
    <phoneticPr fontId="4"/>
  </si>
  <si>
    <t>地震情報官</t>
    <rPh sb="0" eb="2">
      <t>ジシン</t>
    </rPh>
    <rPh sb="2" eb="5">
      <t>ジョウホウカン</t>
    </rPh>
    <phoneticPr fontId="4"/>
  </si>
  <si>
    <t xml:space="preserve">資源エネルギー庁 </t>
    <phoneticPr fontId="4"/>
  </si>
  <si>
    <t>吉井　博明　</t>
    <phoneticPr fontId="4"/>
  </si>
  <si>
    <t>名古屋市千種区不老町D2-2(510)</t>
    <phoneticPr fontId="4"/>
  </si>
  <si>
    <t>464-8601</t>
    <phoneticPr fontId="4"/>
  </si>
  <si>
    <t>瀧澤　美奈子</t>
    <phoneticPr fontId="4"/>
  </si>
  <si>
    <t xml:space="preserve">145-0071 </t>
    <phoneticPr fontId="4"/>
  </si>
  <si>
    <t>東京都大田区田園調布2-12-15 ランドレーベンB2</t>
    <phoneticPr fontId="4"/>
  </si>
  <si>
    <t>（有）帝国出版リンデン</t>
    <phoneticPr fontId="4"/>
  </si>
  <si>
    <t>東京都大田区東雪谷2-31-5</t>
    <rPh sb="0" eb="3">
      <t>トウキョウト</t>
    </rPh>
    <rPh sb="3" eb="6">
      <t>オオタク</t>
    </rPh>
    <rPh sb="6" eb="9">
      <t>ヒガシユキガヤ</t>
    </rPh>
    <phoneticPr fontId="4"/>
  </si>
  <si>
    <t>145-0065</t>
    <phoneticPr fontId="4"/>
  </si>
  <si>
    <t>茨城県つくば市天王台3-1</t>
    <rPh sb="0" eb="3">
      <t>イバラキケン</t>
    </rPh>
    <rPh sb="6" eb="7">
      <t>シ</t>
    </rPh>
    <rPh sb="7" eb="10">
      <t>テンノウダイ</t>
    </rPh>
    <phoneticPr fontId="4"/>
  </si>
  <si>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4"/>
  </si>
  <si>
    <t>審議役</t>
    <rPh sb="0" eb="2">
      <t>シンギ</t>
    </rPh>
    <rPh sb="2" eb="3">
      <t>ヤク</t>
    </rPh>
    <phoneticPr fontId="4"/>
  </si>
  <si>
    <t>つくば市天王台３－１</t>
    <rPh sb="3" eb="4">
      <t>シ</t>
    </rPh>
    <rPh sb="4" eb="7">
      <t>テンノウダイ</t>
    </rPh>
    <phoneticPr fontId="4"/>
  </si>
  <si>
    <t>305-0006</t>
    <phoneticPr fontId="4"/>
  </si>
  <si>
    <t>徳島市南常三島町2-1</t>
    <phoneticPr fontId="4"/>
  </si>
  <si>
    <t>770-8506</t>
    <phoneticPr fontId="4"/>
  </si>
  <si>
    <t>原子力技術部原子力建築室</t>
    <rPh sb="0" eb="3">
      <t>ゲンシリョク</t>
    </rPh>
    <rPh sb="3" eb="6">
      <t>ギジュツブ</t>
    </rPh>
    <rPh sb="6" eb="9">
      <t>ゲンシリョク</t>
    </rPh>
    <rPh sb="9" eb="11">
      <t>ケンチク</t>
    </rPh>
    <rPh sb="11" eb="12">
      <t>シツ</t>
    </rPh>
    <phoneticPr fontId="4"/>
  </si>
  <si>
    <t>541-0046</t>
    <phoneticPr fontId="4"/>
  </si>
  <si>
    <t>中央保安司令部　供給防災室</t>
    <rPh sb="0" eb="2">
      <t>チュウオウ</t>
    </rPh>
    <rPh sb="2" eb="4">
      <t>ホアン</t>
    </rPh>
    <rPh sb="4" eb="7">
      <t>シレイブ</t>
    </rPh>
    <rPh sb="8" eb="10">
      <t>キョウキュウ</t>
    </rPh>
    <rPh sb="10" eb="13">
      <t>ボウサイシツ</t>
    </rPh>
    <phoneticPr fontId="4"/>
  </si>
  <si>
    <t>大阪市中央区平野町4-1-2</t>
    <rPh sb="0" eb="3">
      <t>オオサカシ</t>
    </rPh>
    <rPh sb="3" eb="6">
      <t>チュウオウク</t>
    </rPh>
    <rPh sb="6" eb="9">
      <t>ヒラノチョウ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</si>
</sst>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000\-00"/>
  </numFmts>
  <fonts count="33">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10"/>
      <name val="ＭＳ Ｐゴシック"/>
      <family val="3"/>
      <charset val="128"/>
    </font>
    <font>
      <b/>
      <sz val="10"/>
      <name val="ＭＳ Ｐゴシック"/>
      <family val="3"/>
      <charset val="128"/>
    </font>
    <font>
      <sz val="10"/>
      <color indexed="81"/>
      <name val="ＭＳ 明朝"/>
      <family val="1"/>
      <charset val="128"/>
    </font>
    <font>
      <sz val="11"/>
      <name val="ＭＳ Ｐゴシック"/>
      <family val="3"/>
      <charset val="128"/>
    </font>
    <font>
      <b/>
      <sz val="10"/>
      <color indexed="8"/>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b/>
      <sz val="11"/>
      <color theme="0"/>
      <name val="ＭＳ Ｐゴシック"/>
      <family val="3"/>
      <charset val="128"/>
    </font>
    <font>
      <b/>
      <sz val="11"/>
      <color rgb="FF0000FF"/>
      <name val="ＭＳ Ｐゴシック"/>
      <family val="3"/>
      <charset val="128"/>
    </font>
    <font>
      <sz val="12"/>
      <name val="ＭＳ Ｐゴシック"/>
      <family val="3"/>
      <charset val="128"/>
    </font>
    <font>
      <sz val="11"/>
      <color theme="0"/>
      <name val="ＭＳ Ｐゴシック"/>
      <family val="3"/>
      <charset val="128"/>
    </font>
    <font>
      <strike/>
      <sz val="11"/>
      <name val="ＭＳ Ｐゴシック"/>
      <family val="3"/>
      <charset val="128"/>
    </font>
    <font>
      <sz val="11"/>
      <color rgb="FFFFFF00"/>
      <name val="ＭＳ Ｐゴシック"/>
      <family val="3"/>
      <charset val="128"/>
    </font>
    <font>
      <b/>
      <sz val="11"/>
      <color rgb="FFFFFF00"/>
      <name val="ＭＳ Ｐゴシック"/>
      <family val="3"/>
      <charset val="128"/>
    </font>
    <font>
      <sz val="10"/>
      <color theme="0"/>
      <name val="ＭＳ Ｐゴシック"/>
      <family val="3"/>
      <charset val="128"/>
    </font>
    <font>
      <sz val="6"/>
      <name val="ＭＳ Ｐ明朝"/>
      <family val="1"/>
      <charset val="128"/>
    </font>
    <font>
      <sz val="4"/>
      <name val="ＭＳ Ｐゴシック"/>
      <family val="3"/>
      <charset val="128"/>
    </font>
    <font>
      <sz val="6"/>
      <name val="明朝"/>
      <family val="1"/>
      <charset val="128"/>
    </font>
    <font>
      <b/>
      <sz val="11"/>
      <color theme="1"/>
      <name val="ＭＳ Ｐゴシック"/>
      <family val="3"/>
      <charset val="128"/>
    </font>
    <font>
      <sz val="11"/>
      <color theme="1"/>
      <name val="ＭＳ Ｐゴシック"/>
      <family val="3"/>
      <charset val="128"/>
    </font>
    <font>
      <b/>
      <sz val="14"/>
      <name val="ＭＳ Ｐゴシック"/>
      <family val="3"/>
      <charset val="128"/>
    </font>
    <font>
      <sz val="11"/>
      <color rgb="FFFF0000"/>
      <name val="ＭＳ Ｐゴシック"/>
      <family val="3"/>
      <charset val="128"/>
    </font>
    <font>
      <sz val="11"/>
      <color theme="0" tint="-0.249977111117893"/>
      <name val="ＭＳ Ｐゴシック"/>
      <family val="3"/>
      <charset val="128"/>
    </font>
    <font>
      <sz val="11"/>
      <color theme="0" tint="-0.34998626667073579"/>
      <name val="ＭＳ Ｐゴシック"/>
      <family val="3"/>
      <charset val="128"/>
    </font>
    <font>
      <b/>
      <sz val="11"/>
      <color rgb="FFFF000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66FFFF"/>
        <bgColor indexed="64"/>
      </patternFill>
    </fill>
    <fill>
      <patternFill patternType="solid">
        <fgColor rgb="FFFF669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right style="hair">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right/>
      <top/>
      <bottom style="medium">
        <color indexed="64"/>
      </bottom>
      <diagonal/>
    </border>
  </borders>
  <cellStyleXfs count="1">
    <xf numFmtId="0" fontId="0" fillId="0" borderId="0"/>
  </cellStyleXfs>
  <cellXfs count="214">
    <xf numFmtId="0" fontId="0" fillId="0" borderId="0" xfId="0"/>
    <xf numFmtId="0" fontId="0" fillId="0" borderId="0" xfId="0" applyAlignment="1">
      <alignment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vertical="top"/>
    </xf>
    <xf numFmtId="0" fontId="1" fillId="0" borderId="0" xfId="0" applyFont="1" applyAlignment="1">
      <alignment horizontal="center" vertical="top"/>
    </xf>
    <xf numFmtId="176" fontId="3" fillId="0" borderId="0" xfId="0" applyNumberFormat="1" applyFont="1" applyAlignment="1">
      <alignment vertical="top"/>
    </xf>
    <xf numFmtId="0" fontId="5" fillId="0" borderId="0" xfId="0" applyFont="1" applyFill="1" applyAlignment="1">
      <alignment vertical="top"/>
    </xf>
    <xf numFmtId="0" fontId="7" fillId="0" borderId="0" xfId="0" applyFont="1" applyAlignment="1">
      <alignment horizontal="center" vertical="top"/>
    </xf>
    <xf numFmtId="0" fontId="5" fillId="0" borderId="0" xfId="0" applyFont="1" applyAlignment="1">
      <alignment vertical="top"/>
    </xf>
    <xf numFmtId="0" fontId="0" fillId="0" borderId="0" xfId="0" applyBorder="1" applyAlignment="1">
      <alignment vertical="top" wrapText="1"/>
    </xf>
    <xf numFmtId="0" fontId="10" fillId="0" borderId="0" xfId="0" applyFont="1" applyFill="1" applyBorder="1" applyAlignment="1">
      <alignment vertical="top"/>
    </xf>
    <xf numFmtId="0" fontId="2" fillId="2" borderId="0" xfId="0" applyFont="1" applyFill="1" applyBorder="1" applyAlignment="1">
      <alignment vertical="top"/>
    </xf>
    <xf numFmtId="176" fontId="3" fillId="2" borderId="0" xfId="0" applyNumberFormat="1" applyFont="1" applyFill="1" applyAlignment="1">
      <alignment vertical="top"/>
    </xf>
    <xf numFmtId="0" fontId="2" fillId="2" borderId="0" xfId="0" applyFont="1" applyFill="1" applyAlignment="1">
      <alignment vertical="top"/>
    </xf>
    <xf numFmtId="0" fontId="1" fillId="2" borderId="0" xfId="0" applyFont="1" applyFill="1" applyAlignment="1">
      <alignment horizontal="right" vertical="top"/>
    </xf>
    <xf numFmtId="0" fontId="7" fillId="2" borderId="0" xfId="0" applyFont="1" applyFill="1" applyAlignment="1">
      <alignment horizontal="center" vertical="top"/>
    </xf>
    <xf numFmtId="0" fontId="2" fillId="0" borderId="0" xfId="0" applyFont="1" applyFill="1" applyAlignment="1">
      <alignment horizontal="center" vertical="top"/>
    </xf>
    <xf numFmtId="0" fontId="0" fillId="0" borderId="0" xfId="0" applyFill="1" applyAlignment="1">
      <alignment horizontal="center" vertical="top"/>
    </xf>
    <xf numFmtId="0" fontId="1" fillId="0" borderId="0" xfId="0" applyFont="1" applyAlignment="1">
      <alignment horizontal="center" vertical="center"/>
    </xf>
    <xf numFmtId="0" fontId="1" fillId="0" borderId="0" xfId="0" applyFont="1" applyFill="1" applyAlignment="1">
      <alignment horizontal="center" vertical="center"/>
    </xf>
    <xf numFmtId="0" fontId="7" fillId="3" borderId="1" xfId="0" applyFont="1" applyFill="1" applyBorder="1" applyAlignment="1">
      <alignment horizontal="center" vertical="top"/>
    </xf>
    <xf numFmtId="0" fontId="2" fillId="4" borderId="1" xfId="0" applyFont="1" applyFill="1" applyBorder="1" applyAlignment="1">
      <alignment horizontal="center" vertical="top"/>
    </xf>
    <xf numFmtId="0" fontId="5" fillId="4" borderId="1" xfId="0" applyFont="1" applyFill="1" applyBorder="1" applyAlignment="1">
      <alignment horizontal="center" vertical="top"/>
    </xf>
    <xf numFmtId="0" fontId="0" fillId="4" borderId="1" xfId="0" applyFill="1" applyBorder="1" applyAlignment="1">
      <alignment horizontal="center" vertical="top"/>
    </xf>
    <xf numFmtId="0" fontId="6" fillId="4" borderId="1" xfId="0" applyFont="1" applyFill="1" applyBorder="1" applyAlignment="1">
      <alignment horizontal="center" vertical="top"/>
    </xf>
    <xf numFmtId="0" fontId="1" fillId="4" borderId="1" xfId="0" applyFont="1" applyFill="1" applyBorder="1" applyAlignment="1">
      <alignment horizontal="center" vertical="top"/>
    </xf>
    <xf numFmtId="0" fontId="7" fillId="4" borderId="1" xfId="0" applyFont="1" applyFill="1" applyBorder="1" applyAlignment="1">
      <alignment horizontal="center" vertical="top"/>
    </xf>
    <xf numFmtId="0" fontId="6" fillId="0" borderId="0" xfId="0" applyFont="1" applyFill="1" applyBorder="1" applyAlignment="1">
      <alignment vertical="top"/>
    </xf>
    <xf numFmtId="0" fontId="1" fillId="4" borderId="2" xfId="0" applyFont="1" applyFill="1" applyBorder="1" applyAlignment="1">
      <alignment horizontal="center" vertical="top"/>
    </xf>
    <xf numFmtId="176" fontId="12" fillId="0" borderId="0" xfId="0" applyNumberFormat="1" applyFont="1" applyAlignment="1">
      <alignment vertical="top"/>
    </xf>
    <xf numFmtId="0" fontId="13" fillId="0" borderId="0" xfId="0" applyFont="1" applyAlignment="1">
      <alignment vertical="top"/>
    </xf>
    <xf numFmtId="0" fontId="13" fillId="3" borderId="0" xfId="0" applyFont="1" applyFill="1" applyAlignment="1">
      <alignment vertical="top"/>
    </xf>
    <xf numFmtId="176" fontId="12" fillId="3" borderId="0" xfId="0" applyNumberFormat="1" applyFont="1" applyFill="1" applyAlignment="1">
      <alignment vertical="top"/>
    </xf>
    <xf numFmtId="0" fontId="13" fillId="0" borderId="0" xfId="0" applyFont="1" applyFill="1" applyAlignment="1">
      <alignment vertical="top"/>
    </xf>
    <xf numFmtId="176" fontId="3" fillId="0" borderId="0" xfId="0" applyNumberFormat="1" applyFont="1" applyBorder="1" applyAlignment="1">
      <alignment vertical="top"/>
    </xf>
    <xf numFmtId="0" fontId="10" fillId="0" borderId="0" xfId="0" applyFont="1" applyAlignment="1">
      <alignment vertical="top"/>
    </xf>
    <xf numFmtId="0" fontId="1" fillId="3" borderId="0" xfId="0" applyFont="1" applyFill="1" applyAlignment="1">
      <alignment vertical="top"/>
    </xf>
    <xf numFmtId="0" fontId="8" fillId="3" borderId="0" xfId="0" applyFont="1" applyFill="1" applyAlignment="1">
      <alignment vertical="top"/>
    </xf>
    <xf numFmtId="0" fontId="2" fillId="3" borderId="0" xfId="0" applyFont="1" applyFill="1" applyAlignment="1">
      <alignment vertical="top"/>
    </xf>
    <xf numFmtId="0" fontId="12" fillId="3" borderId="0" xfId="0" applyFont="1" applyFill="1" applyAlignment="1">
      <alignment vertical="top" wrapText="1"/>
    </xf>
    <xf numFmtId="0" fontId="1" fillId="3" borderId="0" xfId="0" applyFont="1" applyFill="1" applyAlignment="1">
      <alignment vertical="top" wrapText="1"/>
    </xf>
    <xf numFmtId="0" fontId="8" fillId="4" borderId="1" xfId="0" applyFont="1" applyFill="1" applyBorder="1" applyAlignment="1">
      <alignment horizontal="center" vertical="top" wrapText="1"/>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176" fontId="12" fillId="0" borderId="0" xfId="0" applyNumberFormat="1" applyFont="1" applyFill="1" applyAlignment="1">
      <alignment vertical="top"/>
    </xf>
    <xf numFmtId="0" fontId="1" fillId="0" borderId="0" xfId="0" applyFont="1" applyFill="1" applyAlignment="1">
      <alignment vertical="top"/>
    </xf>
    <xf numFmtId="0" fontId="12" fillId="0" borderId="0" xfId="0" applyFont="1" applyFill="1" applyAlignment="1">
      <alignment vertical="top" wrapText="1"/>
    </xf>
    <xf numFmtId="0" fontId="0" fillId="0" borderId="0" xfId="0" applyFont="1" applyAlignment="1">
      <alignment vertical="top"/>
    </xf>
    <xf numFmtId="0" fontId="1" fillId="4" borderId="0" xfId="0" applyFont="1" applyFill="1" applyBorder="1" applyAlignment="1">
      <alignment horizontal="center" vertical="top"/>
    </xf>
    <xf numFmtId="0" fontId="0" fillId="0" borderId="0" xfId="0" applyFont="1" applyFill="1" applyAlignment="1">
      <alignment vertical="top"/>
    </xf>
    <xf numFmtId="0" fontId="13" fillId="0" borderId="0" xfId="0" applyFont="1" applyFill="1" applyAlignment="1">
      <alignment horizontal="center" vertical="top"/>
    </xf>
    <xf numFmtId="0" fontId="13"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horizontal="center" vertical="top"/>
    </xf>
    <xf numFmtId="0" fontId="0" fillId="3" borderId="0" xfId="0" applyFont="1" applyFill="1" applyAlignment="1">
      <alignment vertical="top" wrapText="1"/>
    </xf>
    <xf numFmtId="0" fontId="0" fillId="3"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xf>
    <xf numFmtId="0" fontId="0" fillId="0" borderId="0" xfId="0" applyFont="1" applyAlignment="1">
      <alignment vertical="top"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4"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3" borderId="0" xfId="0" applyFont="1" applyFill="1" applyBorder="1" applyAlignment="1">
      <alignment vertical="top" wrapText="1"/>
    </xf>
    <xf numFmtId="0" fontId="0" fillId="3" borderId="0" xfId="0" applyFont="1" applyFill="1" applyBorder="1" applyAlignment="1">
      <alignment vertical="top"/>
    </xf>
    <xf numFmtId="0" fontId="0" fillId="0" borderId="0" xfId="0" applyFont="1" applyBorder="1" applyAlignment="1">
      <alignment vertical="top"/>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0" xfId="0" applyFont="1" applyFill="1" applyAlignment="1">
      <alignment vertical="top" wrapText="1"/>
    </xf>
    <xf numFmtId="0" fontId="0" fillId="2" borderId="0" xfId="0" applyFont="1" applyFill="1" applyAlignment="1">
      <alignment vertical="top"/>
    </xf>
    <xf numFmtId="176" fontId="0" fillId="0" borderId="0" xfId="0" applyNumberFormat="1" applyFont="1" applyFill="1" applyAlignment="1">
      <alignment vertical="top"/>
    </xf>
    <xf numFmtId="176" fontId="0" fillId="3" borderId="0" xfId="0" applyNumberFormat="1" applyFont="1" applyFill="1" applyAlignment="1">
      <alignment vertical="top"/>
    </xf>
    <xf numFmtId="0" fontId="0" fillId="0" borderId="0" xfId="0" applyFont="1" applyFill="1" applyAlignment="1">
      <alignment horizontal="left" vertical="top"/>
    </xf>
    <xf numFmtId="176" fontId="0" fillId="0" borderId="0" xfId="0" applyNumberFormat="1" applyFont="1" applyAlignment="1">
      <alignment vertical="top"/>
    </xf>
    <xf numFmtId="0" fontId="0" fillId="0" borderId="0" xfId="0" applyFont="1" applyFill="1" applyAlignment="1">
      <alignment horizontal="left" vertical="top" wrapText="1"/>
    </xf>
    <xf numFmtId="0" fontId="0" fillId="0" borderId="0" xfId="0" applyFont="1" applyAlignment="1">
      <alignment horizontal="left" vertical="top"/>
    </xf>
    <xf numFmtId="176" fontId="0" fillId="0" borderId="0" xfId="0" applyNumberFormat="1" applyFont="1" applyFill="1" applyAlignment="1">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top"/>
    </xf>
    <xf numFmtId="176" fontId="0" fillId="0" borderId="0" xfId="0" applyNumberFormat="1" applyFont="1" applyFill="1" applyBorder="1" applyAlignment="1">
      <alignment vertical="top"/>
    </xf>
    <xf numFmtId="0" fontId="0" fillId="3" borderId="0" xfId="0" applyFont="1" applyFill="1" applyBorder="1" applyAlignment="1">
      <alignment horizontal="right" vertical="top"/>
    </xf>
    <xf numFmtId="0" fontId="0" fillId="0" borderId="0" xfId="0" applyFont="1" applyBorder="1" applyAlignment="1">
      <alignment horizontal="right" vertical="top"/>
    </xf>
    <xf numFmtId="0" fontId="1" fillId="0" borderId="0" xfId="0" applyFont="1" applyBorder="1" applyAlignment="1">
      <alignment vertical="top"/>
    </xf>
    <xf numFmtId="176" fontId="1" fillId="2" borderId="0" xfId="0" applyNumberFormat="1" applyFont="1" applyFill="1" applyBorder="1" applyAlignment="1">
      <alignment vertical="top"/>
    </xf>
    <xf numFmtId="176" fontId="0" fillId="2" borderId="0" xfId="0" applyNumberFormat="1" applyFont="1" applyFill="1" applyBorder="1" applyAlignment="1">
      <alignment vertical="top"/>
    </xf>
    <xf numFmtId="0" fontId="15" fillId="0" borderId="0" xfId="0" applyFont="1" applyAlignment="1">
      <alignment horizontal="left" vertical="center"/>
    </xf>
    <xf numFmtId="0" fontId="16" fillId="0" borderId="0" xfId="0" applyFont="1" applyFill="1" applyAlignment="1">
      <alignment vertical="top"/>
    </xf>
    <xf numFmtId="0" fontId="7" fillId="4" borderId="3" xfId="0" applyFont="1" applyFill="1" applyBorder="1" applyAlignment="1">
      <alignment horizontal="center" vertical="top"/>
    </xf>
    <xf numFmtId="0" fontId="18" fillId="0" borderId="0" xfId="0" applyFont="1" applyAlignment="1">
      <alignment vertical="top"/>
    </xf>
    <xf numFmtId="0" fontId="15" fillId="0" borderId="0" xfId="0" applyFont="1" applyAlignment="1">
      <alignment horizontal="center" vertical="top"/>
    </xf>
    <xf numFmtId="0" fontId="18" fillId="0" borderId="0" xfId="0" applyFont="1" applyAlignment="1">
      <alignment horizontal="center" vertical="top"/>
    </xf>
    <xf numFmtId="176" fontId="17" fillId="3" borderId="0" xfId="0" applyNumberFormat="1" applyFont="1" applyFill="1" applyAlignment="1">
      <alignment vertical="top"/>
    </xf>
    <xf numFmtId="0" fontId="18" fillId="0" borderId="0" xfId="0" applyFont="1" applyAlignment="1">
      <alignment horizontal="left" vertical="top"/>
    </xf>
    <xf numFmtId="0" fontId="0" fillId="5" borderId="0" xfId="0" applyFont="1" applyFill="1" applyAlignment="1">
      <alignment vertical="top"/>
    </xf>
    <xf numFmtId="0" fontId="18" fillId="0" borderId="0" xfId="0" applyFont="1" applyFill="1" applyAlignment="1">
      <alignment horizontal="center" vertical="top"/>
    </xf>
    <xf numFmtId="0" fontId="19" fillId="5" borderId="0" xfId="0" applyFont="1" applyFill="1" applyAlignment="1">
      <alignment vertical="top"/>
    </xf>
    <xf numFmtId="0" fontId="19" fillId="5" borderId="0" xfId="0" applyFont="1" applyFill="1" applyAlignment="1">
      <alignment horizontal="left" vertical="top"/>
    </xf>
    <xf numFmtId="0" fontId="19" fillId="5" borderId="0" xfId="0" applyFont="1" applyFill="1" applyAlignment="1">
      <alignment vertical="top" wrapText="1"/>
    </xf>
    <xf numFmtId="0" fontId="20" fillId="5" borderId="0" xfId="0" applyFont="1" applyFill="1" applyBorder="1" applyAlignment="1">
      <alignment vertical="center" wrapText="1"/>
    </xf>
    <xf numFmtId="0" fontId="20" fillId="5" borderId="0" xfId="0" applyFont="1" applyFill="1" applyAlignment="1">
      <alignment vertical="center" wrapText="1"/>
    </xf>
    <xf numFmtId="0" fontId="1" fillId="0" borderId="0" xfId="0" applyFont="1" applyFill="1" applyAlignment="1">
      <alignment horizontal="left" vertical="top"/>
    </xf>
    <xf numFmtId="176" fontId="0" fillId="6" borderId="0" xfId="0" applyNumberFormat="1" applyFont="1" applyFill="1" applyAlignment="1">
      <alignment vertical="top"/>
    </xf>
    <xf numFmtId="0" fontId="0" fillId="6" borderId="0" xfId="0" applyFont="1" applyFill="1" applyAlignment="1">
      <alignment vertical="top"/>
    </xf>
    <xf numFmtId="0" fontId="0" fillId="6" borderId="0" xfId="0" applyFont="1" applyFill="1" applyAlignment="1">
      <alignment vertical="top" wrapText="1"/>
    </xf>
    <xf numFmtId="0" fontId="21" fillId="0" borderId="0" xfId="0" applyFont="1" applyAlignment="1">
      <alignment horizontal="center" vertical="top"/>
    </xf>
    <xf numFmtId="176" fontId="0" fillId="7" borderId="0" xfId="0" applyNumberFormat="1" applyFont="1" applyFill="1" applyAlignment="1">
      <alignment vertical="top"/>
    </xf>
    <xf numFmtId="0" fontId="0" fillId="7" borderId="0" xfId="0" applyFont="1" applyFill="1" applyAlignment="1">
      <alignment vertical="top"/>
    </xf>
    <xf numFmtId="0" fontId="0" fillId="7" borderId="0" xfId="0" applyFont="1" applyFill="1" applyAlignment="1">
      <alignment vertical="top" wrapText="1"/>
    </xf>
    <xf numFmtId="0" fontId="0" fillId="6" borderId="0" xfId="0" applyFont="1" applyFill="1" applyAlignment="1">
      <alignment horizontal="left" vertical="top"/>
    </xf>
    <xf numFmtId="0" fontId="22" fillId="0" borderId="0" xfId="0" applyFont="1" applyFill="1" applyAlignment="1">
      <alignment horizontal="left" vertical="top"/>
    </xf>
    <xf numFmtId="0" fontId="2" fillId="8" borderId="1" xfId="0" applyFont="1" applyFill="1" applyBorder="1" applyAlignment="1">
      <alignment horizontal="center" vertical="top"/>
    </xf>
    <xf numFmtId="176" fontId="19" fillId="7" borderId="0" xfId="0" applyNumberFormat="1" applyFont="1" applyFill="1" applyAlignment="1">
      <alignment vertical="top"/>
    </xf>
    <xf numFmtId="0" fontId="19" fillId="7" borderId="0" xfId="0" applyFont="1" applyFill="1" applyAlignment="1">
      <alignment vertical="top"/>
    </xf>
    <xf numFmtId="0" fontId="19" fillId="7" borderId="0" xfId="0" applyFont="1" applyFill="1" applyAlignment="1">
      <alignment vertical="top" wrapText="1"/>
    </xf>
    <xf numFmtId="0" fontId="27" fillId="9" borderId="0" xfId="0" applyFont="1" applyFill="1" applyAlignment="1">
      <alignment vertical="center"/>
    </xf>
    <xf numFmtId="0" fontId="26" fillId="9" borderId="0" xfId="0" applyFont="1" applyFill="1" applyAlignment="1">
      <alignment horizontal="center" vertical="center"/>
    </xf>
    <xf numFmtId="176" fontId="1" fillId="9" borderId="0" xfId="0" applyNumberFormat="1" applyFont="1" applyFill="1" applyAlignment="1">
      <alignment vertical="center"/>
    </xf>
    <xf numFmtId="0" fontId="8" fillId="9" borderId="0" xfId="0" applyFont="1" applyFill="1" applyAlignment="1">
      <alignment vertical="center"/>
    </xf>
    <xf numFmtId="0" fontId="14" fillId="9" borderId="0" xfId="0" applyFont="1" applyFill="1" applyBorder="1" applyAlignment="1">
      <alignment horizontal="left" vertical="center"/>
    </xf>
    <xf numFmtId="0" fontId="14" fillId="9" borderId="0" xfId="0" applyFont="1" applyFill="1" applyBorder="1" applyAlignment="1">
      <alignment vertical="center" wrapText="1"/>
    </xf>
    <xf numFmtId="0" fontId="14" fillId="9" borderId="0" xfId="0" applyFont="1" applyFill="1" applyAlignment="1">
      <alignment vertical="center" wrapText="1"/>
    </xf>
    <xf numFmtId="0" fontId="14" fillId="9" borderId="0" xfId="0" applyFont="1" applyFill="1" applyAlignment="1">
      <alignment vertical="top"/>
    </xf>
    <xf numFmtId="0" fontId="14" fillId="9" borderId="1" xfId="0" applyFont="1" applyFill="1" applyBorder="1" applyAlignment="1">
      <alignment horizontal="center" vertical="top"/>
    </xf>
    <xf numFmtId="0" fontId="8" fillId="9" borderId="0" xfId="0" applyFont="1" applyFill="1" applyAlignment="1">
      <alignment horizontal="center" vertical="center"/>
    </xf>
    <xf numFmtId="0" fontId="14" fillId="9" borderId="0" xfId="0" applyFont="1" applyFill="1" applyAlignment="1">
      <alignment vertical="center"/>
    </xf>
    <xf numFmtId="0" fontId="0" fillId="9" borderId="0" xfId="0" applyFont="1" applyFill="1" applyBorder="1" applyAlignment="1">
      <alignment horizontal="left" vertical="center"/>
    </xf>
    <xf numFmtId="0" fontId="0" fillId="9" borderId="0" xfId="0" applyFont="1" applyFill="1" applyBorder="1" applyAlignment="1">
      <alignment vertical="center" wrapText="1"/>
    </xf>
    <xf numFmtId="0" fontId="0" fillId="9" borderId="0" xfId="0" applyFont="1" applyFill="1" applyAlignment="1">
      <alignment vertical="center" wrapText="1"/>
    </xf>
    <xf numFmtId="0" fontId="0" fillId="9" borderId="0" xfId="0" applyFont="1" applyFill="1" applyBorder="1" applyAlignment="1">
      <alignment vertical="center"/>
    </xf>
    <xf numFmtId="0" fontId="2" fillId="9" borderId="1" xfId="0" applyFont="1" applyFill="1" applyBorder="1" applyAlignment="1">
      <alignment horizontal="center" vertical="top"/>
    </xf>
    <xf numFmtId="0" fontId="1" fillId="9" borderId="0" xfId="0" applyFont="1" applyFill="1" applyAlignment="1">
      <alignment horizontal="center" vertical="center"/>
    </xf>
    <xf numFmtId="0" fontId="2" fillId="9" borderId="0" xfId="0" applyFont="1" applyFill="1" applyAlignment="1">
      <alignment vertical="center"/>
    </xf>
    <xf numFmtId="176" fontId="12" fillId="9" borderId="0" xfId="0" applyNumberFormat="1" applyFont="1" applyFill="1" applyAlignment="1">
      <alignment vertical="center"/>
    </xf>
    <xf numFmtId="0" fontId="17"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vertical="top"/>
    </xf>
    <xf numFmtId="0" fontId="12" fillId="9" borderId="0" xfId="0" applyFont="1" applyFill="1" applyAlignment="1">
      <alignment vertical="center"/>
    </xf>
    <xf numFmtId="0" fontId="27" fillId="9" borderId="0" xfId="0" applyFont="1" applyFill="1" applyBorder="1" applyAlignment="1">
      <alignment horizontal="left" vertical="center"/>
    </xf>
    <xf numFmtId="0" fontId="27" fillId="9" borderId="0" xfId="0" applyFont="1" applyFill="1" applyBorder="1" applyAlignment="1">
      <alignment vertical="center" wrapText="1"/>
    </xf>
    <xf numFmtId="0" fontId="27" fillId="9" borderId="0" xfId="0" applyFont="1" applyFill="1" applyAlignment="1">
      <alignment vertical="center" wrapText="1"/>
    </xf>
    <xf numFmtId="0" fontId="27" fillId="9" borderId="0" xfId="0" applyFont="1" applyFill="1" applyAlignment="1">
      <alignment vertical="top"/>
    </xf>
    <xf numFmtId="0" fontId="27" fillId="9" borderId="1" xfId="0" applyFont="1" applyFill="1" applyBorder="1" applyAlignment="1">
      <alignment horizontal="center" vertical="top"/>
    </xf>
    <xf numFmtId="0" fontId="28" fillId="9" borderId="0" xfId="0" applyFont="1" applyFill="1" applyBorder="1" applyAlignment="1">
      <alignment vertical="center"/>
    </xf>
    <xf numFmtId="0" fontId="28" fillId="9" borderId="0" xfId="0" applyFont="1" applyFill="1" applyBorder="1" applyAlignment="1">
      <alignment horizontal="left" vertical="center"/>
    </xf>
    <xf numFmtId="176" fontId="12" fillId="9" borderId="0" xfId="0" applyNumberFormat="1" applyFont="1" applyFill="1" applyBorder="1" applyAlignment="1">
      <alignment vertical="center"/>
    </xf>
    <xf numFmtId="0" fontId="0" fillId="10" borderId="0" xfId="0" applyFont="1" applyFill="1" applyAlignment="1">
      <alignment vertical="center" wrapText="1"/>
    </xf>
    <xf numFmtId="0" fontId="0" fillId="9" borderId="0" xfId="0" applyFill="1" applyAlignment="1">
      <alignment vertical="center"/>
    </xf>
    <xf numFmtId="0" fontId="0" fillId="9" borderId="0" xfId="0" applyFont="1" applyFill="1" applyBorder="1" applyAlignment="1">
      <alignment vertical="top"/>
    </xf>
    <xf numFmtId="0" fontId="1" fillId="0" borderId="0" xfId="0" applyFont="1" applyFill="1" applyAlignment="1">
      <alignment vertical="center"/>
    </xf>
    <xf numFmtId="0" fontId="0" fillId="9" borderId="0" xfId="0" applyFont="1" applyFill="1" applyBorder="1" applyAlignment="1">
      <alignment horizontal="left" vertical="top"/>
    </xf>
    <xf numFmtId="176" fontId="12" fillId="9" borderId="0" xfId="0" applyNumberFormat="1" applyFont="1" applyFill="1" applyAlignment="1">
      <alignment vertical="top"/>
    </xf>
    <xf numFmtId="0" fontId="0" fillId="5" borderId="1" xfId="0" applyFont="1" applyFill="1" applyBorder="1" applyAlignment="1">
      <alignment horizontal="center" vertical="top"/>
    </xf>
    <xf numFmtId="176" fontId="12" fillId="11" borderId="0" xfId="0" applyNumberFormat="1" applyFont="1" applyFill="1" applyAlignment="1">
      <alignment vertical="top"/>
    </xf>
    <xf numFmtId="0" fontId="0" fillId="11" borderId="0" xfId="0" applyFont="1" applyFill="1" applyAlignment="1">
      <alignment vertical="top"/>
    </xf>
    <xf numFmtId="0" fontId="0" fillId="11" borderId="0" xfId="0" applyFont="1" applyFill="1" applyAlignment="1">
      <alignment vertical="top" wrapText="1"/>
    </xf>
    <xf numFmtId="0" fontId="13" fillId="11" borderId="0" xfId="0" applyFont="1" applyFill="1" applyAlignment="1">
      <alignment vertical="top"/>
    </xf>
    <xf numFmtId="0" fontId="7" fillId="11" borderId="1" xfId="0" applyFont="1" applyFill="1" applyBorder="1" applyAlignment="1">
      <alignment horizontal="center" vertical="top"/>
    </xf>
    <xf numFmtId="176" fontId="12" fillId="7" borderId="0" xfId="0" applyNumberFormat="1" applyFont="1" applyFill="1" applyAlignment="1">
      <alignment vertical="top"/>
    </xf>
    <xf numFmtId="0" fontId="13" fillId="7" borderId="0" xfId="0" applyFont="1" applyFill="1" applyAlignment="1">
      <alignment vertical="top"/>
    </xf>
    <xf numFmtId="0" fontId="7" fillId="7" borderId="1" xfId="0" applyFont="1" applyFill="1" applyBorder="1" applyAlignment="1">
      <alignment horizontal="center" vertical="top"/>
    </xf>
    <xf numFmtId="0" fontId="0" fillId="0" borderId="0" xfId="0" applyFill="1" applyBorder="1" applyAlignment="1">
      <alignment vertical="top" wrapText="1"/>
    </xf>
    <xf numFmtId="0" fontId="30" fillId="0" borderId="0" xfId="0" applyFont="1" applyFill="1" applyAlignment="1">
      <alignment horizontal="right" vertical="center"/>
    </xf>
    <xf numFmtId="0" fontId="30" fillId="0" borderId="0" xfId="0" applyFont="1" applyFill="1" applyAlignment="1">
      <alignment horizontal="center" vertical="top"/>
    </xf>
    <xf numFmtId="0" fontId="0" fillId="0" borderId="0" xfId="0" applyFill="1" applyBorder="1" applyAlignment="1">
      <alignment horizontal="center" vertical="center"/>
    </xf>
    <xf numFmtId="0" fontId="31" fillId="0" borderId="0" xfId="0" applyFont="1" applyFill="1" applyBorder="1" applyAlignment="1">
      <alignment horizontal="center" vertical="center"/>
    </xf>
    <xf numFmtId="0" fontId="32" fillId="0" borderId="0" xfId="0" applyFont="1" applyFill="1" applyAlignment="1">
      <alignment vertical="top"/>
    </xf>
    <xf numFmtId="0" fontId="0" fillId="0" borderId="0" xfId="0" applyFill="1" applyBorder="1" applyAlignment="1">
      <alignment horizontal="center" vertical="center" wrapText="1"/>
    </xf>
    <xf numFmtId="0" fontId="32" fillId="0" borderId="0" xfId="0" applyFont="1" applyFill="1" applyAlignment="1">
      <alignment horizontal="center" vertical="top"/>
    </xf>
    <xf numFmtId="176" fontId="0" fillId="0" borderId="5" xfId="0" applyNumberFormat="1" applyFont="1" applyBorder="1" applyAlignment="1">
      <alignment vertical="top"/>
    </xf>
    <xf numFmtId="0" fontId="0" fillId="0" borderId="5" xfId="0" applyFont="1" applyBorder="1" applyAlignment="1">
      <alignment vertical="top"/>
    </xf>
    <xf numFmtId="0" fontId="0" fillId="0" borderId="5" xfId="0" applyFont="1" applyBorder="1" applyAlignment="1">
      <alignment horizontal="right" vertical="top"/>
    </xf>
    <xf numFmtId="0" fontId="0" fillId="0" borderId="5" xfId="0" applyFont="1" applyFill="1" applyBorder="1" applyAlignment="1">
      <alignment vertical="top" wrapText="1"/>
    </xf>
    <xf numFmtId="0" fontId="10" fillId="0" borderId="5" xfId="0" applyFont="1" applyFill="1" applyBorder="1" applyAlignment="1">
      <alignment vertical="top"/>
    </xf>
    <xf numFmtId="0" fontId="2" fillId="4" borderId="4" xfId="0" applyFont="1" applyFill="1" applyBorder="1" applyAlignment="1">
      <alignment horizontal="center" vertical="top"/>
    </xf>
    <xf numFmtId="0" fontId="0" fillId="0" borderId="0" xfId="0" applyFont="1" applyFill="1" applyBorder="1"/>
    <xf numFmtId="0" fontId="10" fillId="0" borderId="0" xfId="0" applyFont="1" applyFill="1" applyAlignment="1">
      <alignment vertical="top"/>
    </xf>
    <xf numFmtId="0" fontId="27" fillId="0" borderId="0" xfId="0" applyFont="1" applyFill="1" applyAlignment="1">
      <alignment vertical="center" wrapText="1"/>
    </xf>
    <xf numFmtId="176" fontId="18" fillId="0" borderId="0" xfId="0" applyNumberFormat="1"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wrapText="1"/>
    </xf>
    <xf numFmtId="0" fontId="18" fillId="0" borderId="0" xfId="0" applyFont="1" applyFill="1" applyAlignment="1">
      <alignment vertical="center" wrapText="1"/>
    </xf>
    <xf numFmtId="176" fontId="18" fillId="0" borderId="0" xfId="0" applyNumberFormat="1" applyFont="1" applyFill="1" applyBorder="1" applyAlignment="1">
      <alignment vertical="center"/>
    </xf>
    <xf numFmtId="0" fontId="18" fillId="0" borderId="0" xfId="0" applyFont="1" applyFill="1" applyBorder="1" applyAlignment="1">
      <alignment vertical="center"/>
    </xf>
    <xf numFmtId="0" fontId="18" fillId="5" borderId="0" xfId="0" applyFont="1" applyFill="1" applyAlignment="1">
      <alignment vertical="center"/>
    </xf>
    <xf numFmtId="0" fontId="18" fillId="5" borderId="0" xfId="0" applyFont="1" applyFill="1" applyBorder="1" applyAlignment="1">
      <alignment horizontal="left" vertical="center"/>
    </xf>
    <xf numFmtId="0" fontId="18" fillId="5" borderId="0" xfId="0" applyFont="1" applyFill="1" applyBorder="1" applyAlignment="1">
      <alignment vertical="center" wrapText="1"/>
    </xf>
    <xf numFmtId="0" fontId="18" fillId="5" borderId="0" xfId="0" applyFont="1" applyFill="1" applyAlignment="1">
      <alignment vertical="center"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18" fillId="0" borderId="0" xfId="0" applyFont="1" applyFill="1" applyAlignment="1">
      <alignment horizontal="left" vertical="center"/>
    </xf>
    <xf numFmtId="0" fontId="29" fillId="0" borderId="0" xfId="0" applyFont="1" applyFill="1" applyBorder="1" applyAlignment="1">
      <alignment horizontal="left" vertical="top"/>
    </xf>
    <xf numFmtId="0" fontId="29" fillId="0" borderId="0" xfId="0" applyFont="1" applyFill="1" applyAlignment="1">
      <alignment vertical="center" wrapText="1"/>
    </xf>
    <xf numFmtId="176" fontId="18" fillId="0" borderId="0" xfId="0" applyNumberFormat="1" applyFont="1" applyFill="1" applyAlignment="1">
      <alignment vertical="top"/>
    </xf>
    <xf numFmtId="0" fontId="18" fillId="0" borderId="0" xfId="0" applyFont="1" applyFill="1" applyAlignment="1">
      <alignment vertical="top"/>
    </xf>
    <xf numFmtId="0" fontId="18" fillId="0" borderId="0" xfId="0" applyFont="1" applyFill="1" applyBorder="1" applyAlignment="1">
      <alignment horizontal="left" vertical="top"/>
    </xf>
    <xf numFmtId="0" fontId="18" fillId="5" borderId="0" xfId="0" applyFont="1" applyFill="1" applyBorder="1" applyAlignment="1">
      <alignment vertical="center"/>
    </xf>
    <xf numFmtId="0" fontId="32" fillId="0" borderId="0" xfId="0" applyFont="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7" fillId="12" borderId="0" xfId="0" applyFont="1" applyFill="1" applyAlignment="1">
      <alignment horizontal="center" vertical="top"/>
    </xf>
    <xf numFmtId="0" fontId="1" fillId="12" borderId="1" xfId="0" applyFont="1" applyFill="1" applyBorder="1" applyAlignment="1">
      <alignment horizontal="center" vertical="top"/>
    </xf>
    <xf numFmtId="176" fontId="0" fillId="0" borderId="0" xfId="0" applyNumberFormat="1" applyFont="1" applyFill="1" applyAlignment="1">
      <alignment vertical="center" wrapText="1"/>
    </xf>
    <xf numFmtId="0" fontId="26" fillId="9"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99"/>
      <color rgb="FF66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42"/>
  <sheetViews>
    <sheetView tabSelected="1" view="pageBreakPreview" zoomScale="80" zoomScaleNormal="75" zoomScaleSheetLayoutView="80" workbookViewId="0">
      <pane xSplit="2" topLeftCell="D1" activePane="topRight" state="frozen"/>
      <selection pane="topRight" activeCell="D1" sqref="D1"/>
    </sheetView>
  </sheetViews>
  <sheetFormatPr defaultRowHeight="13.5"/>
  <cols>
    <col min="1" max="1" width="9" style="8"/>
    <col min="2" max="2" width="44.75" style="51" customWidth="1"/>
    <col min="3" max="3" width="32.125" style="51" customWidth="1"/>
    <col min="4" max="4" width="43.25" style="64" customWidth="1"/>
    <col min="5" max="5" width="32.875" style="51" customWidth="1"/>
    <col min="6" max="6" width="20.75" style="1" customWidth="1"/>
    <col min="7" max="7" width="10.375" style="1" bestFit="1" customWidth="1"/>
    <col min="8" max="8" width="9.625" style="1" bestFit="1" customWidth="1"/>
    <col min="9" max="9" width="7.75" style="20" bestFit="1" customWidth="1"/>
    <col min="10" max="10" width="13.25" style="1" customWidth="1"/>
    <col min="11" max="14" width="5.625" style="1" customWidth="1"/>
    <col min="15" max="15" width="5.625" style="3" customWidth="1"/>
    <col min="16" max="21" width="5.625" style="1" customWidth="1"/>
    <col min="22" max="22" width="9" style="1" customWidth="1"/>
    <col min="23" max="23" width="23.125" style="5" customWidth="1"/>
    <col min="24" max="24" width="27.625" style="5" customWidth="1"/>
    <col min="25" max="16384" width="9" style="5"/>
  </cols>
  <sheetData>
    <row r="1" spans="1:22" ht="14.25">
      <c r="A1" s="32" t="s">
        <v>2181</v>
      </c>
      <c r="D1" s="32"/>
      <c r="F1" s="33"/>
      <c r="G1" s="54"/>
      <c r="H1" s="55"/>
      <c r="I1" s="31" t="s">
        <v>566</v>
      </c>
    </row>
    <row r="2" spans="1:22" ht="14.25">
      <c r="A2" s="32"/>
      <c r="D2" s="32"/>
      <c r="F2" s="33"/>
      <c r="G2" s="56" t="s">
        <v>2182</v>
      </c>
      <c r="H2" s="57" t="s">
        <v>2183</v>
      </c>
      <c r="I2" s="52"/>
      <c r="K2" s="1" t="s">
        <v>2272</v>
      </c>
      <c r="M2" s="1" t="s">
        <v>2273</v>
      </c>
    </row>
    <row r="3" spans="1:22" ht="24.75" customHeight="1">
      <c r="A3" s="78" t="s">
        <v>940</v>
      </c>
      <c r="B3" s="59" t="s">
        <v>1458</v>
      </c>
      <c r="C3" s="59" t="s">
        <v>1459</v>
      </c>
      <c r="D3" s="58" t="s">
        <v>1460</v>
      </c>
      <c r="E3" s="59" t="s">
        <v>1461</v>
      </c>
      <c r="F3" s="34"/>
      <c r="G3" s="36"/>
      <c r="H3" s="36"/>
      <c r="I3" s="44"/>
      <c r="J3" s="5"/>
      <c r="K3" s="5"/>
      <c r="L3" s="5"/>
      <c r="M3" s="5"/>
      <c r="N3" s="5"/>
      <c r="O3" s="4"/>
      <c r="P3" s="5"/>
      <c r="Q3" s="5"/>
      <c r="R3" s="5"/>
      <c r="S3" s="5"/>
      <c r="T3" s="5"/>
      <c r="U3" s="5"/>
      <c r="V3" s="5"/>
    </row>
    <row r="4" spans="1:22" s="4" customFormat="1" ht="14.25">
      <c r="A4" s="35" t="s">
        <v>1432</v>
      </c>
      <c r="B4" s="59"/>
      <c r="C4" s="59"/>
      <c r="D4" s="58"/>
      <c r="E4" s="59"/>
      <c r="F4" s="34"/>
      <c r="G4" s="36"/>
      <c r="H4" s="36"/>
      <c r="I4" s="23">
        <f>SUM(I5:I28)</f>
        <v>49</v>
      </c>
    </row>
    <row r="5" spans="1:22" s="4" customFormat="1">
      <c r="A5" s="77" t="s">
        <v>987</v>
      </c>
      <c r="B5" s="53" t="s">
        <v>1016</v>
      </c>
      <c r="C5" s="53"/>
      <c r="D5" s="60" t="s">
        <v>1161</v>
      </c>
      <c r="E5" s="53" t="s">
        <v>1162</v>
      </c>
      <c r="F5" s="53" t="s">
        <v>1017</v>
      </c>
      <c r="G5" s="53">
        <v>3</v>
      </c>
      <c r="H5" s="53"/>
      <c r="I5" s="24">
        <f t="shared" ref="I5:I17" si="0">SUM(G5:H5)</f>
        <v>3</v>
      </c>
      <c r="J5" s="2"/>
      <c r="K5" s="2"/>
      <c r="L5" s="2"/>
      <c r="M5" s="2"/>
      <c r="N5" s="2"/>
      <c r="O5" s="2"/>
      <c r="P5" s="2"/>
      <c r="Q5" s="2"/>
      <c r="R5" s="2"/>
      <c r="S5" s="2"/>
      <c r="T5" s="2"/>
    </row>
    <row r="6" spans="1:22" s="4" customFormat="1">
      <c r="A6" s="77" t="s">
        <v>988</v>
      </c>
      <c r="B6" s="53" t="s">
        <v>2144</v>
      </c>
      <c r="C6" s="53"/>
      <c r="D6" s="60" t="s">
        <v>939</v>
      </c>
      <c r="E6" s="53"/>
      <c r="F6" s="53" t="s">
        <v>2123</v>
      </c>
      <c r="G6" s="53">
        <v>1</v>
      </c>
      <c r="H6" s="53"/>
      <c r="I6" s="24">
        <f t="shared" si="0"/>
        <v>1</v>
      </c>
      <c r="J6" s="2"/>
      <c r="K6" s="2"/>
      <c r="L6" s="2"/>
      <c r="M6" s="2"/>
      <c r="N6" s="2"/>
      <c r="O6" s="2"/>
      <c r="P6" s="2"/>
      <c r="Q6" s="2"/>
      <c r="R6" s="2"/>
      <c r="S6" s="2"/>
      <c r="T6" s="2"/>
    </row>
    <row r="7" spans="1:22" s="4" customFormat="1">
      <c r="A7" s="77" t="s">
        <v>986</v>
      </c>
      <c r="B7" s="53" t="s">
        <v>2145</v>
      </c>
      <c r="C7" s="53"/>
      <c r="D7" s="60" t="s">
        <v>2586</v>
      </c>
      <c r="E7" s="53" t="s">
        <v>2023</v>
      </c>
      <c r="F7" s="53"/>
      <c r="G7" s="53">
        <v>1</v>
      </c>
      <c r="H7" s="53"/>
      <c r="I7" s="24">
        <f t="shared" si="0"/>
        <v>1</v>
      </c>
      <c r="J7" s="2"/>
      <c r="K7" s="2"/>
      <c r="L7" s="2"/>
      <c r="M7" s="2"/>
      <c r="N7" s="2"/>
      <c r="O7" s="2"/>
      <c r="P7" s="2"/>
      <c r="Q7" s="2"/>
      <c r="R7" s="2"/>
      <c r="S7" s="2"/>
      <c r="T7" s="2"/>
    </row>
    <row r="8" spans="1:22" s="4" customFormat="1">
      <c r="A8" s="77" t="s">
        <v>2139</v>
      </c>
      <c r="B8" s="53" t="s">
        <v>1018</v>
      </c>
      <c r="C8" s="53"/>
      <c r="D8" s="60" t="s">
        <v>2124</v>
      </c>
      <c r="E8" s="53"/>
      <c r="F8" s="53" t="s">
        <v>2125</v>
      </c>
      <c r="G8" s="53">
        <v>1</v>
      </c>
      <c r="H8" s="53"/>
      <c r="I8" s="24">
        <f t="shared" si="0"/>
        <v>1</v>
      </c>
      <c r="J8" s="2"/>
      <c r="K8" s="2"/>
      <c r="L8" s="2"/>
      <c r="M8" s="2"/>
      <c r="N8" s="2"/>
      <c r="O8" s="2"/>
      <c r="P8" s="2"/>
      <c r="Q8" s="2"/>
      <c r="R8" s="2"/>
      <c r="S8" s="2"/>
      <c r="T8" s="2"/>
    </row>
    <row r="9" spans="1:22" s="4" customFormat="1" hidden="1">
      <c r="A9" s="120" t="s">
        <v>989</v>
      </c>
      <c r="B9" s="121" t="s">
        <v>2146</v>
      </c>
      <c r="C9" s="121"/>
      <c r="D9" s="122" t="s">
        <v>2126</v>
      </c>
      <c r="E9" s="121"/>
      <c r="F9" s="121" t="s">
        <v>2127</v>
      </c>
      <c r="G9" s="121"/>
      <c r="H9" s="115">
        <v>0</v>
      </c>
      <c r="I9" s="24">
        <f t="shared" si="0"/>
        <v>0</v>
      </c>
      <c r="J9" s="118" t="s">
        <v>2288</v>
      </c>
      <c r="K9" s="2"/>
      <c r="L9" s="2"/>
      <c r="M9" s="2"/>
      <c r="N9" s="2"/>
      <c r="O9" s="2"/>
      <c r="P9" s="2"/>
      <c r="Q9" s="2"/>
      <c r="R9" s="2"/>
      <c r="S9" s="2"/>
      <c r="T9" s="2"/>
    </row>
    <row r="10" spans="1:22" s="4" customFormat="1">
      <c r="A10" s="77" t="s">
        <v>990</v>
      </c>
      <c r="B10" s="53" t="s">
        <v>666</v>
      </c>
      <c r="C10" s="53" t="s">
        <v>667</v>
      </c>
      <c r="D10" s="60" t="s">
        <v>2128</v>
      </c>
      <c r="E10" s="53" t="s">
        <v>2652</v>
      </c>
      <c r="F10" s="53" t="s">
        <v>2653</v>
      </c>
      <c r="G10" s="53">
        <v>1</v>
      </c>
      <c r="H10" s="53"/>
      <c r="I10" s="24">
        <f t="shared" si="0"/>
        <v>1</v>
      </c>
      <c r="J10" s="2"/>
      <c r="K10" s="2"/>
      <c r="L10" s="2"/>
      <c r="M10" s="2"/>
      <c r="N10" s="2"/>
      <c r="O10" s="2"/>
      <c r="P10" s="2"/>
      <c r="Q10" s="2"/>
      <c r="R10" s="2"/>
      <c r="S10" s="2"/>
      <c r="T10" s="2"/>
    </row>
    <row r="11" spans="1:22" s="4" customFormat="1">
      <c r="A11" s="77" t="s">
        <v>1709</v>
      </c>
      <c r="B11" s="53" t="s">
        <v>2147</v>
      </c>
      <c r="C11" s="53"/>
      <c r="D11" s="60" t="s">
        <v>2129</v>
      </c>
      <c r="E11" s="53" t="s">
        <v>1019</v>
      </c>
      <c r="F11" s="53"/>
      <c r="G11" s="53">
        <v>1</v>
      </c>
      <c r="H11" s="53"/>
      <c r="I11" s="24">
        <f t="shared" si="0"/>
        <v>1</v>
      </c>
      <c r="J11" s="2"/>
      <c r="K11" s="2"/>
      <c r="L11" s="2"/>
      <c r="M11" s="2"/>
      <c r="N11" s="2"/>
      <c r="O11" s="2"/>
      <c r="P11" s="2"/>
      <c r="Q11" s="2"/>
      <c r="R11" s="2"/>
      <c r="S11" s="2"/>
      <c r="T11" s="2"/>
    </row>
    <row r="12" spans="1:22" s="4" customFormat="1">
      <c r="A12" s="77" t="s">
        <v>991</v>
      </c>
      <c r="B12" s="53" t="s">
        <v>668</v>
      </c>
      <c r="C12" s="53" t="s">
        <v>1163</v>
      </c>
      <c r="D12" s="60" t="s">
        <v>2130</v>
      </c>
      <c r="E12" s="53" t="s">
        <v>2652</v>
      </c>
      <c r="F12" s="53" t="s">
        <v>2653</v>
      </c>
      <c r="G12" s="53">
        <v>1</v>
      </c>
      <c r="H12" s="53"/>
      <c r="I12" s="24">
        <f t="shared" si="0"/>
        <v>1</v>
      </c>
      <c r="J12" s="2"/>
      <c r="K12" s="2"/>
      <c r="L12" s="2"/>
      <c r="M12" s="2"/>
      <c r="N12" s="2"/>
      <c r="O12" s="2"/>
      <c r="P12" s="2"/>
      <c r="Q12" s="2"/>
      <c r="R12" s="2"/>
      <c r="S12" s="2"/>
      <c r="T12" s="2"/>
    </row>
    <row r="13" spans="1:22" s="4" customFormat="1">
      <c r="A13" s="77" t="s">
        <v>992</v>
      </c>
      <c r="B13" s="53" t="s">
        <v>2148</v>
      </c>
      <c r="C13" s="53"/>
      <c r="D13" s="60" t="s">
        <v>2131</v>
      </c>
      <c r="E13" s="53" t="s">
        <v>2652</v>
      </c>
      <c r="F13" s="53" t="s">
        <v>2653</v>
      </c>
      <c r="G13" s="53"/>
      <c r="H13" s="53">
        <v>1</v>
      </c>
      <c r="I13" s="24">
        <f t="shared" si="0"/>
        <v>1</v>
      </c>
      <c r="J13" s="2"/>
      <c r="K13" s="2"/>
      <c r="L13" s="2"/>
      <c r="M13" s="2"/>
      <c r="N13" s="2"/>
      <c r="O13" s="2"/>
      <c r="P13" s="2"/>
      <c r="Q13" s="2"/>
      <c r="R13" s="2"/>
      <c r="S13" s="2"/>
      <c r="T13" s="2"/>
    </row>
    <row r="14" spans="1:22" s="4" customFormat="1">
      <c r="A14" s="77" t="s">
        <v>2140</v>
      </c>
      <c r="B14" s="53" t="s">
        <v>1164</v>
      </c>
      <c r="C14" s="53" t="s">
        <v>1441</v>
      </c>
      <c r="D14" s="60" t="s">
        <v>2132</v>
      </c>
      <c r="E14" s="53"/>
      <c r="F14" s="53" t="s">
        <v>1020</v>
      </c>
      <c r="G14" s="53">
        <v>1</v>
      </c>
      <c r="H14" s="53"/>
      <c r="I14" s="24">
        <f t="shared" si="0"/>
        <v>1</v>
      </c>
      <c r="J14" s="2"/>
      <c r="K14" s="2"/>
      <c r="L14" s="2"/>
      <c r="M14" s="2"/>
      <c r="N14" s="2"/>
      <c r="O14" s="2"/>
      <c r="P14" s="2"/>
      <c r="Q14" s="2"/>
      <c r="R14" s="2"/>
      <c r="S14" s="2"/>
      <c r="T14" s="2"/>
    </row>
    <row r="15" spans="1:22" s="4" customFormat="1">
      <c r="A15" s="77" t="s">
        <v>2141</v>
      </c>
      <c r="B15" s="53" t="s">
        <v>2149</v>
      </c>
      <c r="C15" s="53"/>
      <c r="D15" s="60" t="s">
        <v>2650</v>
      </c>
      <c r="E15" s="53"/>
      <c r="F15" s="53"/>
      <c r="G15" s="53">
        <v>1</v>
      </c>
      <c r="H15" s="53"/>
      <c r="I15" s="24">
        <f t="shared" si="0"/>
        <v>1</v>
      </c>
      <c r="J15" s="2"/>
      <c r="K15" s="2"/>
      <c r="L15" s="2"/>
      <c r="M15" s="2"/>
      <c r="N15" s="2"/>
      <c r="O15" s="2"/>
      <c r="P15" s="2"/>
      <c r="Q15" s="2"/>
      <c r="R15" s="2"/>
      <c r="S15" s="2"/>
      <c r="T15" s="2"/>
    </row>
    <row r="16" spans="1:22" s="4" customFormat="1">
      <c r="A16" s="77" t="s">
        <v>2142</v>
      </c>
      <c r="B16" s="53" t="s">
        <v>2150</v>
      </c>
      <c r="C16" s="53" t="s">
        <v>1165</v>
      </c>
      <c r="D16" s="60" t="s">
        <v>2648</v>
      </c>
      <c r="E16" s="53"/>
      <c r="F16" s="53" t="s">
        <v>2649</v>
      </c>
      <c r="G16" s="53">
        <v>1</v>
      </c>
      <c r="H16" s="53"/>
      <c r="I16" s="24">
        <f t="shared" si="0"/>
        <v>1</v>
      </c>
      <c r="J16" s="2"/>
      <c r="K16" s="2"/>
      <c r="L16" s="2"/>
      <c r="M16" s="2"/>
      <c r="N16" s="2"/>
      <c r="O16" s="2"/>
      <c r="P16" s="2"/>
      <c r="Q16" s="2"/>
      <c r="R16" s="2"/>
      <c r="S16" s="2"/>
      <c r="T16" s="2"/>
    </row>
    <row r="17" spans="1:22" s="4" customFormat="1">
      <c r="A17" s="77" t="s">
        <v>2143</v>
      </c>
      <c r="B17" s="53" t="s">
        <v>2151</v>
      </c>
      <c r="C17" s="53"/>
      <c r="D17" s="60" t="s">
        <v>2651</v>
      </c>
      <c r="E17" s="53"/>
      <c r="F17" s="53"/>
      <c r="G17" s="53">
        <v>1</v>
      </c>
      <c r="H17" s="53"/>
      <c r="I17" s="24">
        <f t="shared" si="0"/>
        <v>1</v>
      </c>
      <c r="J17" s="2"/>
      <c r="K17" s="2"/>
      <c r="L17" s="2"/>
      <c r="M17" s="2"/>
      <c r="N17" s="2"/>
      <c r="O17" s="2"/>
      <c r="P17" s="2"/>
      <c r="Q17" s="2"/>
      <c r="R17" s="2"/>
      <c r="S17" s="2"/>
      <c r="T17" s="2"/>
    </row>
    <row r="18" spans="1:22" s="4" customFormat="1">
      <c r="A18" s="77" t="s">
        <v>1730</v>
      </c>
      <c r="B18" s="53" t="s">
        <v>1731</v>
      </c>
      <c r="C18" s="53"/>
      <c r="D18" s="60" t="s">
        <v>1732</v>
      </c>
      <c r="E18" s="53" t="s">
        <v>1021</v>
      </c>
      <c r="F18" s="53" t="s">
        <v>1022</v>
      </c>
      <c r="G18" s="53">
        <v>23</v>
      </c>
      <c r="H18" s="53">
        <v>1</v>
      </c>
      <c r="I18" s="24">
        <f t="shared" ref="I18:I28" si="1">SUM(G18:H18)</f>
        <v>24</v>
      </c>
      <c r="J18" s="2"/>
      <c r="K18" s="2"/>
      <c r="L18" s="2"/>
      <c r="M18" s="2"/>
      <c r="N18" s="2"/>
      <c r="O18" s="2"/>
      <c r="P18" s="2"/>
      <c r="Q18" s="2"/>
      <c r="R18" s="2"/>
      <c r="S18" s="2"/>
      <c r="T18" s="2"/>
    </row>
    <row r="19" spans="1:22" s="4" customFormat="1">
      <c r="A19" s="77" t="s">
        <v>2152</v>
      </c>
      <c r="B19" s="53" t="s">
        <v>1166</v>
      </c>
      <c r="C19" s="53" t="s">
        <v>1167</v>
      </c>
      <c r="D19" s="60" t="s">
        <v>1023</v>
      </c>
      <c r="E19" s="53"/>
      <c r="F19" s="53" t="s">
        <v>1024</v>
      </c>
      <c r="G19" s="53">
        <v>1</v>
      </c>
      <c r="H19" s="53"/>
      <c r="I19" s="24">
        <f t="shared" si="1"/>
        <v>1</v>
      </c>
      <c r="J19" s="2"/>
      <c r="K19" s="2"/>
      <c r="L19" s="2"/>
      <c r="M19" s="2"/>
      <c r="N19" s="2"/>
      <c r="O19" s="2"/>
      <c r="P19" s="2"/>
      <c r="Q19" s="2"/>
      <c r="R19" s="2"/>
      <c r="S19" s="2"/>
      <c r="T19" s="2"/>
    </row>
    <row r="20" spans="1:22" s="4" customFormat="1">
      <c r="A20" s="77" t="s">
        <v>990</v>
      </c>
      <c r="B20" s="53" t="s">
        <v>1168</v>
      </c>
      <c r="C20" s="53" t="s">
        <v>1169</v>
      </c>
      <c r="D20" s="60" t="s">
        <v>2133</v>
      </c>
      <c r="E20" s="53"/>
      <c r="F20" s="53" t="s">
        <v>1024</v>
      </c>
      <c r="G20" s="53"/>
      <c r="H20" s="53">
        <v>1</v>
      </c>
      <c r="I20" s="24">
        <f t="shared" si="1"/>
        <v>1</v>
      </c>
      <c r="J20" s="2"/>
      <c r="K20" s="2"/>
      <c r="L20" s="2"/>
      <c r="M20" s="2"/>
      <c r="N20" s="2"/>
      <c r="O20" s="2"/>
      <c r="P20" s="2"/>
      <c r="Q20" s="2"/>
      <c r="R20" s="2"/>
      <c r="S20" s="2"/>
      <c r="T20" s="2"/>
    </row>
    <row r="21" spans="1:22" s="4" customFormat="1">
      <c r="A21" s="77" t="s">
        <v>2153</v>
      </c>
      <c r="B21" s="53" t="s">
        <v>1170</v>
      </c>
      <c r="C21" s="53" t="s">
        <v>1171</v>
      </c>
      <c r="D21" s="60" t="s">
        <v>2134</v>
      </c>
      <c r="E21" s="53"/>
      <c r="F21" s="53" t="s">
        <v>1025</v>
      </c>
      <c r="G21" s="53">
        <v>1</v>
      </c>
      <c r="H21" s="53"/>
      <c r="I21" s="24">
        <f t="shared" si="1"/>
        <v>1</v>
      </c>
      <c r="J21" s="2"/>
      <c r="K21" s="2"/>
      <c r="L21" s="2"/>
      <c r="M21" s="2"/>
      <c r="N21" s="2"/>
      <c r="O21" s="2"/>
      <c r="P21" s="2"/>
      <c r="Q21" s="2"/>
      <c r="R21" s="2"/>
      <c r="S21" s="2"/>
      <c r="T21" s="2"/>
    </row>
    <row r="22" spans="1:22" s="4" customFormat="1">
      <c r="A22" s="77" t="s">
        <v>1026</v>
      </c>
      <c r="B22" s="53" t="s">
        <v>1027</v>
      </c>
      <c r="C22" s="53" t="s">
        <v>1438</v>
      </c>
      <c r="D22" s="60" t="s">
        <v>1388</v>
      </c>
      <c r="E22" s="53"/>
      <c r="F22" s="53" t="s">
        <v>1024</v>
      </c>
      <c r="G22" s="53">
        <v>1</v>
      </c>
      <c r="H22" s="53"/>
      <c r="I22" s="119">
        <f t="shared" si="1"/>
        <v>1</v>
      </c>
      <c r="J22" s="103"/>
      <c r="K22" s="2"/>
      <c r="L22" s="2"/>
      <c r="M22" s="2"/>
      <c r="N22" s="2"/>
      <c r="O22" s="2"/>
      <c r="P22" s="2"/>
      <c r="Q22" s="2"/>
      <c r="R22" s="2"/>
      <c r="S22" s="2"/>
      <c r="T22" s="2"/>
    </row>
    <row r="23" spans="1:22" s="4" customFormat="1">
      <c r="A23" s="77" t="s">
        <v>276</v>
      </c>
      <c r="B23" s="53" t="s">
        <v>1172</v>
      </c>
      <c r="C23" s="53" t="s">
        <v>1173</v>
      </c>
      <c r="D23" s="60" t="s">
        <v>2135</v>
      </c>
      <c r="E23" s="53"/>
      <c r="F23" s="53" t="s">
        <v>1024</v>
      </c>
      <c r="G23" s="53">
        <v>1</v>
      </c>
      <c r="H23" s="53"/>
      <c r="I23" s="24">
        <f t="shared" si="1"/>
        <v>1</v>
      </c>
      <c r="J23" s="2"/>
      <c r="K23" s="2"/>
      <c r="L23" s="2"/>
      <c r="M23" s="2"/>
      <c r="N23" s="2"/>
      <c r="O23" s="2"/>
      <c r="P23" s="2"/>
      <c r="Q23" s="2"/>
      <c r="R23" s="2"/>
      <c r="S23" s="2"/>
      <c r="T23" s="2"/>
    </row>
    <row r="24" spans="1:22" s="4" customFormat="1">
      <c r="A24" s="77" t="s">
        <v>991</v>
      </c>
      <c r="B24" s="53" t="s">
        <v>1174</v>
      </c>
      <c r="C24" s="53" t="s">
        <v>1175</v>
      </c>
      <c r="D24" s="60" t="s">
        <v>2136</v>
      </c>
      <c r="E24" s="53"/>
      <c r="F24" s="53" t="s">
        <v>1024</v>
      </c>
      <c r="G24" s="53"/>
      <c r="H24" s="53">
        <v>1</v>
      </c>
      <c r="I24" s="24">
        <f t="shared" si="1"/>
        <v>1</v>
      </c>
      <c r="J24" s="2"/>
      <c r="K24" s="2"/>
      <c r="L24" s="2"/>
      <c r="M24" s="2"/>
      <c r="N24" s="2"/>
      <c r="O24" s="2"/>
      <c r="P24" s="2"/>
      <c r="Q24" s="2"/>
      <c r="R24" s="2"/>
      <c r="S24" s="2"/>
      <c r="T24" s="2"/>
    </row>
    <row r="25" spans="1:22" s="4" customFormat="1">
      <c r="A25" s="77" t="s">
        <v>2154</v>
      </c>
      <c r="B25" s="53" t="s">
        <v>1176</v>
      </c>
      <c r="C25" s="53" t="s">
        <v>1389</v>
      </c>
      <c r="D25" s="60" t="s">
        <v>2137</v>
      </c>
      <c r="E25" s="53"/>
      <c r="F25" s="53" t="s">
        <v>1024</v>
      </c>
      <c r="G25" s="53">
        <v>1</v>
      </c>
      <c r="H25" s="53">
        <v>1</v>
      </c>
      <c r="I25" s="24">
        <f t="shared" si="1"/>
        <v>2</v>
      </c>
      <c r="J25" s="2"/>
      <c r="K25" s="2"/>
      <c r="L25" s="2"/>
      <c r="M25" s="2"/>
      <c r="N25" s="2"/>
      <c r="O25" s="2"/>
      <c r="P25" s="2"/>
      <c r="Q25" s="2"/>
      <c r="R25" s="2"/>
      <c r="S25" s="2"/>
      <c r="T25" s="2"/>
    </row>
    <row r="26" spans="1:22" s="4" customFormat="1">
      <c r="A26" s="77" t="s">
        <v>2155</v>
      </c>
      <c r="B26" s="53" t="s">
        <v>1177</v>
      </c>
      <c r="C26" s="53" t="s">
        <v>1439</v>
      </c>
      <c r="D26" s="60" t="s">
        <v>1390</v>
      </c>
      <c r="E26" s="53"/>
      <c r="F26" s="53" t="s">
        <v>1024</v>
      </c>
      <c r="G26" s="53">
        <v>1</v>
      </c>
      <c r="H26" s="53"/>
      <c r="I26" s="24">
        <f t="shared" si="1"/>
        <v>1</v>
      </c>
      <c r="J26" s="2"/>
      <c r="K26" s="2"/>
      <c r="L26" s="2"/>
      <c r="M26" s="2"/>
      <c r="N26" s="2"/>
      <c r="O26" s="2"/>
      <c r="P26" s="2"/>
      <c r="Q26" s="2"/>
      <c r="R26" s="2"/>
      <c r="S26" s="2"/>
      <c r="T26" s="2"/>
    </row>
    <row r="27" spans="1:22" s="4" customFormat="1">
      <c r="A27" s="77" t="s">
        <v>2156</v>
      </c>
      <c r="B27" s="53" t="s">
        <v>1178</v>
      </c>
      <c r="C27" s="53" t="s">
        <v>1440</v>
      </c>
      <c r="D27" s="60" t="s">
        <v>2138</v>
      </c>
      <c r="E27" s="53"/>
      <c r="F27" s="53" t="s">
        <v>1024</v>
      </c>
      <c r="G27" s="53">
        <v>1</v>
      </c>
      <c r="H27" s="53"/>
      <c r="I27" s="24">
        <f t="shared" si="1"/>
        <v>1</v>
      </c>
      <c r="J27" s="2"/>
      <c r="K27" s="2"/>
      <c r="L27" s="2"/>
      <c r="M27" s="2"/>
      <c r="N27" s="2"/>
      <c r="O27" s="2"/>
      <c r="P27" s="2"/>
      <c r="Q27" s="2"/>
      <c r="R27" s="2"/>
      <c r="S27" s="2"/>
      <c r="T27" s="2"/>
    </row>
    <row r="28" spans="1:22" s="4" customFormat="1">
      <c r="A28" s="77" t="s">
        <v>1391</v>
      </c>
      <c r="B28" s="53" t="s">
        <v>1179</v>
      </c>
      <c r="C28" s="53" t="s">
        <v>1441</v>
      </c>
      <c r="D28" s="60" t="s">
        <v>1392</v>
      </c>
      <c r="E28" s="53"/>
      <c r="F28" s="53" t="s">
        <v>1393</v>
      </c>
      <c r="G28" s="53"/>
      <c r="H28" s="53">
        <v>1</v>
      </c>
      <c r="I28" s="24">
        <f t="shared" si="1"/>
        <v>1</v>
      </c>
      <c r="J28" s="2"/>
      <c r="K28" s="2"/>
      <c r="L28" s="2"/>
      <c r="M28" s="2"/>
      <c r="N28" s="2"/>
      <c r="O28" s="2"/>
      <c r="P28" s="2"/>
      <c r="Q28" s="2"/>
      <c r="R28" s="2"/>
      <c r="S28" s="2"/>
      <c r="T28" s="2"/>
    </row>
    <row r="29" spans="1:22" s="4" customFormat="1">
      <c r="A29" s="37"/>
      <c r="B29" s="72"/>
      <c r="C29" s="72"/>
      <c r="D29" s="62"/>
      <c r="E29" s="51"/>
      <c r="F29" s="38"/>
      <c r="G29" s="38"/>
      <c r="H29" s="38"/>
      <c r="I29" s="24"/>
      <c r="J29" s="97">
        <v>28</v>
      </c>
      <c r="K29" s="3"/>
      <c r="L29" s="3"/>
      <c r="M29" s="3"/>
      <c r="N29" s="3"/>
      <c r="O29" s="3"/>
      <c r="P29" s="3"/>
      <c r="Q29" s="3"/>
      <c r="R29" s="3"/>
      <c r="S29" s="3"/>
      <c r="T29" s="3"/>
      <c r="U29" s="3"/>
      <c r="V29" s="3"/>
    </row>
    <row r="30" spans="1:22" s="4" customFormat="1" ht="14.25">
      <c r="A30" s="35" t="s">
        <v>1431</v>
      </c>
      <c r="B30" s="59"/>
      <c r="C30" s="59"/>
      <c r="D30" s="58"/>
      <c r="E30" s="59"/>
      <c r="F30" s="34"/>
      <c r="G30" s="34"/>
      <c r="H30" s="34"/>
      <c r="I30" s="23">
        <f>SUM(I31:I100)</f>
        <v>73</v>
      </c>
    </row>
    <row r="31" spans="1:22" s="4" customFormat="1">
      <c r="A31" s="77" t="s">
        <v>1180</v>
      </c>
      <c r="B31" s="53" t="s">
        <v>1181</v>
      </c>
      <c r="C31" s="79" t="s">
        <v>1182</v>
      </c>
      <c r="D31" s="60" t="s">
        <v>1183</v>
      </c>
      <c r="E31" s="63" t="s">
        <v>1780</v>
      </c>
      <c r="F31" s="53"/>
      <c r="G31" s="53">
        <v>1</v>
      </c>
      <c r="H31" s="53"/>
      <c r="I31" s="24">
        <f t="shared" ref="I31:I63" si="2">SUM(G31:H31)</f>
        <v>1</v>
      </c>
      <c r="J31" s="7"/>
      <c r="K31" s="7"/>
      <c r="L31" s="7"/>
      <c r="M31" s="7"/>
      <c r="N31" s="7"/>
      <c r="O31" s="7"/>
      <c r="P31" s="7"/>
      <c r="Q31" s="7"/>
      <c r="R31" s="7"/>
      <c r="S31" s="7"/>
      <c r="T31" s="7"/>
      <c r="U31" s="3"/>
      <c r="V31" s="3"/>
    </row>
    <row r="32" spans="1:22" s="4" customFormat="1">
      <c r="A32" s="77" t="s">
        <v>1462</v>
      </c>
      <c r="B32" s="53" t="s">
        <v>1463</v>
      </c>
      <c r="C32" s="79" t="s">
        <v>1184</v>
      </c>
      <c r="D32" s="60" t="s">
        <v>1185</v>
      </c>
      <c r="E32" s="63"/>
      <c r="F32" s="53"/>
      <c r="G32" s="53">
        <v>1</v>
      </c>
      <c r="H32" s="53"/>
      <c r="I32" s="24">
        <f t="shared" si="2"/>
        <v>1</v>
      </c>
      <c r="J32" s="7"/>
      <c r="K32" s="98"/>
      <c r="L32" s="7"/>
      <c r="M32" s="7"/>
      <c r="N32" s="7"/>
      <c r="O32" s="7"/>
      <c r="P32" s="7"/>
      <c r="Q32" s="7"/>
      <c r="R32" s="7"/>
      <c r="S32" s="7"/>
      <c r="T32" s="7"/>
      <c r="U32" s="3"/>
      <c r="V32" s="3"/>
    </row>
    <row r="33" spans="1:22" s="4" customFormat="1">
      <c r="A33" s="63" t="s">
        <v>1464</v>
      </c>
      <c r="B33" s="53" t="s">
        <v>1992</v>
      </c>
      <c r="C33" s="79"/>
      <c r="D33" s="60" t="s">
        <v>1781</v>
      </c>
      <c r="E33" s="63" t="s">
        <v>1794</v>
      </c>
      <c r="F33" s="53"/>
      <c r="G33" s="53">
        <v>1</v>
      </c>
      <c r="H33" s="53"/>
      <c r="I33" s="24">
        <f t="shared" si="2"/>
        <v>1</v>
      </c>
      <c r="J33" s="7"/>
      <c r="K33" s="7"/>
      <c r="L33" s="7"/>
      <c r="M33" s="7"/>
      <c r="N33" s="7"/>
      <c r="O33" s="7"/>
      <c r="P33" s="7"/>
      <c r="Q33" s="7"/>
      <c r="R33" s="7"/>
      <c r="S33" s="7"/>
      <c r="T33" s="7"/>
      <c r="U33" s="3"/>
      <c r="V33" s="3"/>
    </row>
    <row r="34" spans="1:22" s="4" customFormat="1">
      <c r="A34" s="63" t="s">
        <v>1465</v>
      </c>
      <c r="B34" s="53" t="s">
        <v>617</v>
      </c>
      <c r="C34" s="79"/>
      <c r="D34" s="60" t="s">
        <v>1782</v>
      </c>
      <c r="E34" s="63" t="s">
        <v>1783</v>
      </c>
      <c r="F34" s="53"/>
      <c r="G34" s="53">
        <v>1</v>
      </c>
      <c r="H34" s="53"/>
      <c r="I34" s="24">
        <f t="shared" si="2"/>
        <v>1</v>
      </c>
      <c r="J34" s="7"/>
      <c r="K34" s="7"/>
      <c r="L34" s="7"/>
      <c r="M34" s="7"/>
      <c r="N34" s="7"/>
      <c r="O34" s="7"/>
      <c r="P34" s="7"/>
      <c r="Q34" s="7"/>
      <c r="R34" s="7"/>
      <c r="S34" s="7"/>
      <c r="T34" s="7"/>
      <c r="U34" s="3"/>
      <c r="V34" s="3"/>
    </row>
    <row r="35" spans="1:22" s="4" customFormat="1">
      <c r="A35" s="63" t="s">
        <v>1466</v>
      </c>
      <c r="B35" s="53" t="s">
        <v>1467</v>
      </c>
      <c r="C35" s="79"/>
      <c r="D35" s="60" t="s">
        <v>1784</v>
      </c>
      <c r="E35" s="63" t="s">
        <v>1795</v>
      </c>
      <c r="F35" s="53"/>
      <c r="G35" s="53">
        <v>1</v>
      </c>
      <c r="H35" s="53"/>
      <c r="I35" s="24">
        <f t="shared" si="2"/>
        <v>1</v>
      </c>
      <c r="J35" s="7"/>
      <c r="K35" s="7"/>
      <c r="L35" s="7"/>
      <c r="M35" s="7"/>
      <c r="N35" s="7"/>
      <c r="O35" s="7"/>
      <c r="P35" s="7"/>
      <c r="Q35" s="7"/>
      <c r="R35" s="7"/>
      <c r="S35" s="7"/>
      <c r="T35" s="7"/>
      <c r="U35" s="3"/>
      <c r="V35" s="3"/>
    </row>
    <row r="36" spans="1:22" s="4" customFormat="1">
      <c r="A36" s="63" t="s">
        <v>1468</v>
      </c>
      <c r="B36" s="53" t="s">
        <v>618</v>
      </c>
      <c r="C36" s="79"/>
      <c r="D36" s="60" t="s">
        <v>1785</v>
      </c>
      <c r="E36" s="183" t="s">
        <v>2293</v>
      </c>
      <c r="F36" s="53"/>
      <c r="G36" s="53"/>
      <c r="H36" s="53">
        <v>1</v>
      </c>
      <c r="I36" s="24">
        <f t="shared" si="2"/>
        <v>1</v>
      </c>
      <c r="J36" s="7"/>
      <c r="K36" s="7"/>
      <c r="L36" s="7"/>
      <c r="M36" s="7"/>
      <c r="N36" s="7"/>
      <c r="O36" s="7"/>
      <c r="P36" s="7"/>
      <c r="Q36" s="7"/>
      <c r="R36" s="7"/>
      <c r="S36" s="7"/>
      <c r="T36" s="7"/>
      <c r="U36" s="3"/>
      <c r="V36" s="3"/>
    </row>
    <row r="37" spans="1:22" s="4" customFormat="1">
      <c r="A37" s="63" t="s">
        <v>1271</v>
      </c>
      <c r="B37" s="53" t="s">
        <v>1044</v>
      </c>
      <c r="C37" s="79" t="s">
        <v>1045</v>
      </c>
      <c r="D37" s="60" t="s">
        <v>1786</v>
      </c>
      <c r="E37" s="63" t="s">
        <v>1796</v>
      </c>
      <c r="F37" s="53"/>
      <c r="G37" s="53">
        <v>1</v>
      </c>
      <c r="H37" s="53"/>
      <c r="I37" s="24">
        <f t="shared" si="2"/>
        <v>1</v>
      </c>
      <c r="J37" s="7"/>
      <c r="K37" s="7"/>
      <c r="L37" s="7"/>
      <c r="M37" s="7"/>
      <c r="N37" s="7"/>
      <c r="O37" s="7"/>
      <c r="P37" s="7"/>
      <c r="Q37" s="7"/>
      <c r="R37" s="7"/>
      <c r="S37" s="7"/>
      <c r="T37" s="7"/>
      <c r="U37" s="3"/>
      <c r="V37" s="3"/>
    </row>
    <row r="38" spans="1:22" s="4" customFormat="1">
      <c r="A38" s="63" t="s">
        <v>1469</v>
      </c>
      <c r="B38" s="53" t="s">
        <v>619</v>
      </c>
      <c r="C38" s="79"/>
      <c r="D38" s="60" t="s">
        <v>1787</v>
      </c>
      <c r="E38" s="183" t="s">
        <v>2294</v>
      </c>
      <c r="F38" s="53"/>
      <c r="G38" s="53"/>
      <c r="H38" s="53">
        <v>1</v>
      </c>
      <c r="I38" s="24">
        <f t="shared" si="2"/>
        <v>1</v>
      </c>
      <c r="J38" s="7"/>
      <c r="K38" s="7"/>
      <c r="L38" s="7"/>
      <c r="M38" s="7"/>
      <c r="N38" s="7"/>
      <c r="O38" s="7"/>
      <c r="P38" s="7"/>
      <c r="Q38" s="7"/>
      <c r="R38" s="7"/>
      <c r="S38" s="7"/>
      <c r="T38" s="7"/>
      <c r="U38" s="3"/>
      <c r="V38" s="3"/>
    </row>
    <row r="39" spans="1:22" s="4" customFormat="1">
      <c r="A39" s="63" t="s">
        <v>1470</v>
      </c>
      <c r="B39" s="53" t="s">
        <v>1993</v>
      </c>
      <c r="C39" s="79"/>
      <c r="D39" s="60" t="s">
        <v>1788</v>
      </c>
      <c r="E39" s="63" t="s">
        <v>2621</v>
      </c>
      <c r="F39" s="53"/>
      <c r="G39" s="53">
        <v>1</v>
      </c>
      <c r="H39" s="53"/>
      <c r="I39" s="24">
        <f t="shared" si="2"/>
        <v>1</v>
      </c>
      <c r="J39" s="7"/>
      <c r="K39" s="7"/>
      <c r="L39" s="7"/>
      <c r="M39" s="7"/>
      <c r="N39" s="7"/>
      <c r="O39" s="7"/>
      <c r="P39" s="7"/>
      <c r="Q39" s="7"/>
      <c r="R39" s="7"/>
      <c r="S39" s="7"/>
      <c r="T39" s="7"/>
      <c r="U39" s="3"/>
      <c r="V39" s="3"/>
    </row>
    <row r="40" spans="1:22" s="4" customFormat="1">
      <c r="A40" s="63" t="s">
        <v>1272</v>
      </c>
      <c r="B40" s="53" t="s">
        <v>1994</v>
      </c>
      <c r="C40" s="79"/>
      <c r="D40" s="60" t="s">
        <v>1296</v>
      </c>
      <c r="E40" s="183" t="s">
        <v>2295</v>
      </c>
      <c r="F40" s="53"/>
      <c r="G40" s="53"/>
      <c r="H40" s="53">
        <v>1</v>
      </c>
      <c r="I40" s="24">
        <f t="shared" si="2"/>
        <v>1</v>
      </c>
      <c r="J40" s="7"/>
      <c r="K40" s="7"/>
      <c r="L40" s="7"/>
      <c r="M40" s="7"/>
      <c r="N40" s="7"/>
      <c r="O40" s="7"/>
      <c r="P40" s="7"/>
      <c r="Q40" s="7"/>
      <c r="R40" s="7"/>
      <c r="S40" s="7"/>
      <c r="T40" s="7"/>
      <c r="U40" s="3"/>
      <c r="V40" s="3"/>
    </row>
    <row r="41" spans="1:22" s="4" customFormat="1">
      <c r="A41" s="63" t="s">
        <v>1471</v>
      </c>
      <c r="B41" s="53" t="s">
        <v>1472</v>
      </c>
      <c r="C41" s="79"/>
      <c r="D41" s="60" t="s">
        <v>1297</v>
      </c>
      <c r="E41" s="183" t="s">
        <v>2622</v>
      </c>
      <c r="F41" s="53"/>
      <c r="G41" s="53">
        <v>1</v>
      </c>
      <c r="H41" s="53"/>
      <c r="I41" s="24">
        <f t="shared" si="2"/>
        <v>1</v>
      </c>
      <c r="J41" s="7"/>
      <c r="K41" s="7"/>
      <c r="L41" s="7"/>
      <c r="M41" s="7"/>
      <c r="N41" s="7"/>
      <c r="O41" s="7"/>
      <c r="P41" s="7"/>
      <c r="Q41" s="7"/>
      <c r="R41" s="7"/>
      <c r="S41" s="7"/>
      <c r="T41" s="7"/>
      <c r="U41" s="3"/>
      <c r="V41" s="3"/>
    </row>
    <row r="42" spans="1:22" s="4" customFormat="1">
      <c r="A42" s="63" t="s">
        <v>1273</v>
      </c>
      <c r="B42" s="53" t="s">
        <v>620</v>
      </c>
      <c r="C42" s="79"/>
      <c r="D42" s="60" t="s">
        <v>1298</v>
      </c>
      <c r="E42" s="63" t="s">
        <v>2296</v>
      </c>
      <c r="F42" s="53"/>
      <c r="G42" s="53">
        <v>1</v>
      </c>
      <c r="H42" s="53"/>
      <c r="I42" s="24">
        <f t="shared" si="2"/>
        <v>1</v>
      </c>
      <c r="J42" s="7"/>
      <c r="K42" s="7"/>
      <c r="L42" s="7"/>
      <c r="M42" s="7"/>
      <c r="N42" s="7"/>
      <c r="O42" s="7"/>
      <c r="P42" s="7"/>
      <c r="Q42" s="7"/>
      <c r="R42" s="7"/>
      <c r="S42" s="7"/>
      <c r="T42" s="7"/>
      <c r="U42" s="3"/>
      <c r="V42" s="3"/>
    </row>
    <row r="43" spans="1:22" s="4" customFormat="1">
      <c r="A43" s="63" t="s">
        <v>1299</v>
      </c>
      <c r="B43" s="53" t="s">
        <v>1995</v>
      </c>
      <c r="C43" s="79"/>
      <c r="D43" s="60" t="s">
        <v>1300</v>
      </c>
      <c r="E43" s="63" t="s">
        <v>2297</v>
      </c>
      <c r="F43" s="53"/>
      <c r="G43" s="53">
        <v>1</v>
      </c>
      <c r="H43" s="53"/>
      <c r="I43" s="24">
        <f t="shared" si="2"/>
        <v>1</v>
      </c>
      <c r="J43" s="7"/>
      <c r="K43" s="7"/>
      <c r="L43" s="7"/>
      <c r="M43" s="7"/>
      <c r="N43" s="7"/>
      <c r="O43" s="7"/>
      <c r="P43" s="7"/>
      <c r="Q43" s="7"/>
      <c r="R43" s="7"/>
      <c r="S43" s="7"/>
      <c r="T43" s="7"/>
      <c r="U43" s="3"/>
      <c r="V43" s="3"/>
    </row>
    <row r="44" spans="1:22" s="4" customFormat="1">
      <c r="A44" s="63" t="s">
        <v>1274</v>
      </c>
      <c r="B44" s="53" t="s">
        <v>1473</v>
      </c>
      <c r="C44" s="79"/>
      <c r="D44" s="60" t="s">
        <v>1301</v>
      </c>
      <c r="E44" s="63" t="s">
        <v>2623</v>
      </c>
      <c r="F44" s="53"/>
      <c r="G44" s="53"/>
      <c r="H44" s="53">
        <v>1</v>
      </c>
      <c r="I44" s="24">
        <f t="shared" si="2"/>
        <v>1</v>
      </c>
      <c r="J44" s="7"/>
      <c r="K44" s="7"/>
      <c r="L44" s="7"/>
      <c r="M44" s="7"/>
      <c r="N44" s="7"/>
      <c r="O44" s="7"/>
      <c r="P44" s="7"/>
      <c r="Q44" s="7"/>
      <c r="R44" s="7"/>
      <c r="S44" s="7"/>
      <c r="T44" s="7"/>
      <c r="U44" s="3"/>
      <c r="V44" s="3"/>
    </row>
    <row r="45" spans="1:22" s="4" customFormat="1">
      <c r="A45" s="63" t="s">
        <v>1474</v>
      </c>
      <c r="B45" s="53" t="s">
        <v>1996</v>
      </c>
      <c r="C45" s="79"/>
      <c r="D45" s="60" t="s">
        <v>1302</v>
      </c>
      <c r="E45" s="63" t="s">
        <v>2551</v>
      </c>
      <c r="F45" s="53"/>
      <c r="G45" s="53"/>
      <c r="H45" s="53">
        <v>1</v>
      </c>
      <c r="I45" s="24">
        <f t="shared" si="2"/>
        <v>1</v>
      </c>
      <c r="J45" s="7"/>
      <c r="K45" s="7"/>
      <c r="L45" s="7"/>
      <c r="M45" s="7"/>
      <c r="N45" s="7"/>
      <c r="O45" s="7"/>
      <c r="P45" s="7"/>
      <c r="Q45" s="7"/>
      <c r="R45" s="7"/>
      <c r="S45" s="7"/>
      <c r="T45" s="7"/>
      <c r="U45" s="3"/>
      <c r="V45" s="3"/>
    </row>
    <row r="46" spans="1:22" s="4" customFormat="1">
      <c r="A46" s="63" t="s">
        <v>1475</v>
      </c>
      <c r="B46" s="53" t="s">
        <v>1476</v>
      </c>
      <c r="C46" s="79"/>
      <c r="D46" s="60" t="s">
        <v>1303</v>
      </c>
      <c r="E46" s="63" t="s">
        <v>2624</v>
      </c>
      <c r="F46" s="53"/>
      <c r="G46" s="53"/>
      <c r="H46" s="53">
        <v>1</v>
      </c>
      <c r="I46" s="24">
        <f t="shared" si="2"/>
        <v>1</v>
      </c>
      <c r="J46" s="7"/>
      <c r="K46" s="7"/>
      <c r="L46" s="7"/>
      <c r="M46" s="7"/>
      <c r="N46" s="7"/>
      <c r="O46" s="7"/>
      <c r="P46" s="7"/>
      <c r="Q46" s="7"/>
      <c r="R46" s="7"/>
      <c r="S46" s="7"/>
      <c r="T46" s="7"/>
      <c r="U46" s="3"/>
      <c r="V46" s="3"/>
    </row>
    <row r="47" spans="1:22" s="4" customFormat="1">
      <c r="A47" s="63" t="s">
        <v>1275</v>
      </c>
      <c r="B47" s="53" t="s">
        <v>1997</v>
      </c>
      <c r="C47" s="79"/>
      <c r="D47" s="60" t="s">
        <v>1304</v>
      </c>
      <c r="E47" s="63" t="s">
        <v>1797</v>
      </c>
      <c r="F47" s="53"/>
      <c r="G47" s="53"/>
      <c r="H47" s="53">
        <v>1</v>
      </c>
      <c r="I47" s="24">
        <f t="shared" si="2"/>
        <v>1</v>
      </c>
      <c r="J47" s="7"/>
      <c r="K47" s="7"/>
      <c r="L47" s="7"/>
      <c r="M47" s="7"/>
      <c r="N47" s="7"/>
      <c r="O47" s="7"/>
      <c r="P47" s="7"/>
      <c r="Q47" s="7"/>
      <c r="R47" s="7"/>
      <c r="S47" s="7"/>
      <c r="T47" s="7"/>
      <c r="U47" s="3"/>
      <c r="V47" s="3"/>
    </row>
    <row r="48" spans="1:22" s="4" customFormat="1">
      <c r="A48" s="63" t="s">
        <v>1276</v>
      </c>
      <c r="B48" s="53" t="s">
        <v>1477</v>
      </c>
      <c r="C48" s="79"/>
      <c r="D48" s="60" t="s">
        <v>1305</v>
      </c>
      <c r="E48" s="63" t="s">
        <v>2298</v>
      </c>
      <c r="F48" s="53"/>
      <c r="G48" s="53">
        <v>1</v>
      </c>
      <c r="H48" s="53"/>
      <c r="I48" s="24">
        <f t="shared" si="2"/>
        <v>1</v>
      </c>
      <c r="J48" s="7"/>
      <c r="K48" s="7"/>
      <c r="L48" s="7"/>
      <c r="M48" s="7"/>
      <c r="N48" s="7"/>
      <c r="O48" s="7"/>
      <c r="P48" s="7"/>
      <c r="Q48" s="7"/>
      <c r="R48" s="7"/>
      <c r="S48" s="7"/>
      <c r="T48" s="7"/>
      <c r="U48" s="3"/>
      <c r="V48" s="3"/>
    </row>
    <row r="49" spans="1:22" s="4" customFormat="1">
      <c r="A49" s="63" t="s">
        <v>1277</v>
      </c>
      <c r="B49" s="53" t="s">
        <v>1998</v>
      </c>
      <c r="C49" s="79"/>
      <c r="D49" s="60" t="s">
        <v>1306</v>
      </c>
      <c r="E49" s="63" t="s">
        <v>1798</v>
      </c>
      <c r="F49" s="53"/>
      <c r="G49" s="53">
        <v>1</v>
      </c>
      <c r="H49" s="53"/>
      <c r="I49" s="24">
        <f t="shared" si="2"/>
        <v>1</v>
      </c>
      <c r="J49" s="7"/>
      <c r="K49" s="7"/>
      <c r="L49" s="7"/>
      <c r="M49" s="7"/>
      <c r="N49" s="7"/>
      <c r="O49" s="7"/>
      <c r="P49" s="7"/>
      <c r="Q49" s="7"/>
      <c r="R49" s="7"/>
      <c r="S49" s="7"/>
      <c r="T49" s="7"/>
      <c r="U49" s="3"/>
      <c r="V49" s="3"/>
    </row>
    <row r="50" spans="1:22" s="4" customFormat="1">
      <c r="A50" s="63" t="s">
        <v>1478</v>
      </c>
      <c r="B50" s="53" t="s">
        <v>621</v>
      </c>
      <c r="C50" s="79"/>
      <c r="D50" s="60" t="s">
        <v>1307</v>
      </c>
      <c r="E50" s="63" t="s">
        <v>1799</v>
      </c>
      <c r="F50" s="53"/>
      <c r="G50" s="53">
        <v>1</v>
      </c>
      <c r="H50" s="53"/>
      <c r="I50" s="24">
        <f t="shared" si="2"/>
        <v>1</v>
      </c>
      <c r="J50" s="7"/>
      <c r="K50" s="7"/>
      <c r="L50" s="7"/>
      <c r="M50" s="7"/>
      <c r="N50" s="7"/>
      <c r="O50" s="7"/>
      <c r="P50" s="7"/>
      <c r="Q50" s="7"/>
      <c r="R50" s="7"/>
      <c r="S50" s="7"/>
      <c r="T50" s="7"/>
      <c r="U50" s="3"/>
      <c r="V50" s="3"/>
    </row>
    <row r="51" spans="1:22" s="4" customFormat="1">
      <c r="A51" s="63" t="s">
        <v>2646</v>
      </c>
      <c r="B51" s="53" t="s">
        <v>2647</v>
      </c>
      <c r="C51" s="79"/>
      <c r="D51" s="60" t="s">
        <v>2644</v>
      </c>
      <c r="E51" s="63" t="s">
        <v>2645</v>
      </c>
      <c r="F51" s="53"/>
      <c r="G51" s="53">
        <v>1</v>
      </c>
      <c r="H51" s="53">
        <v>1</v>
      </c>
      <c r="I51" s="24">
        <f t="shared" si="2"/>
        <v>2</v>
      </c>
      <c r="J51" s="7"/>
      <c r="K51" s="7"/>
      <c r="L51" s="7"/>
      <c r="M51" s="7"/>
      <c r="N51" s="7"/>
      <c r="O51" s="7"/>
      <c r="P51" s="7"/>
      <c r="Q51" s="7"/>
      <c r="R51" s="7"/>
      <c r="S51" s="7"/>
      <c r="T51" s="7"/>
      <c r="U51" s="3"/>
      <c r="V51" s="3"/>
    </row>
    <row r="52" spans="1:22" s="4" customFormat="1">
      <c r="A52" s="63" t="s">
        <v>1479</v>
      </c>
      <c r="B52" s="53" t="s">
        <v>1999</v>
      </c>
      <c r="C52" s="79"/>
      <c r="D52" s="60" t="s">
        <v>1308</v>
      </c>
      <c r="E52" s="63" t="s">
        <v>2299</v>
      </c>
      <c r="F52" s="53"/>
      <c r="G52" s="53">
        <v>1</v>
      </c>
      <c r="H52" s="53"/>
      <c r="I52" s="24">
        <f t="shared" si="2"/>
        <v>1</v>
      </c>
      <c r="J52" s="7"/>
      <c r="K52" s="7"/>
      <c r="L52" s="7"/>
      <c r="M52" s="7"/>
      <c r="N52" s="7"/>
      <c r="O52" s="7"/>
      <c r="P52" s="7"/>
      <c r="Q52" s="7"/>
      <c r="R52" s="7"/>
      <c r="S52" s="7"/>
      <c r="T52" s="7"/>
      <c r="U52" s="3"/>
      <c r="V52" s="3"/>
    </row>
    <row r="53" spans="1:22" s="4" customFormat="1">
      <c r="A53" s="63" t="s">
        <v>1480</v>
      </c>
      <c r="B53" s="53" t="s">
        <v>1481</v>
      </c>
      <c r="C53" s="79"/>
      <c r="D53" s="60" t="s">
        <v>1309</v>
      </c>
      <c r="E53" s="63" t="s">
        <v>2300</v>
      </c>
      <c r="F53" s="53"/>
      <c r="G53" s="53">
        <v>1</v>
      </c>
      <c r="H53" s="53"/>
      <c r="I53" s="24">
        <f t="shared" si="2"/>
        <v>1</v>
      </c>
      <c r="J53" s="7"/>
      <c r="K53" s="7"/>
      <c r="L53" s="7"/>
      <c r="M53" s="7"/>
      <c r="N53" s="7"/>
      <c r="O53" s="7"/>
      <c r="P53" s="7"/>
      <c r="Q53" s="7"/>
      <c r="R53" s="7"/>
      <c r="S53" s="7"/>
      <c r="T53" s="7"/>
      <c r="U53" s="3"/>
      <c r="V53" s="3"/>
    </row>
    <row r="54" spans="1:22" s="4" customFormat="1">
      <c r="A54" s="63" t="s">
        <v>1482</v>
      </c>
      <c r="B54" s="53" t="s">
        <v>2000</v>
      </c>
      <c r="C54" s="79"/>
      <c r="D54" s="60" t="s">
        <v>1310</v>
      </c>
      <c r="E54" s="63" t="s">
        <v>2301</v>
      </c>
      <c r="F54" s="53"/>
      <c r="G54" s="53">
        <v>1</v>
      </c>
      <c r="H54" s="53"/>
      <c r="I54" s="24">
        <f t="shared" si="2"/>
        <v>1</v>
      </c>
      <c r="J54" s="7"/>
      <c r="K54" s="7"/>
      <c r="L54" s="7"/>
      <c r="M54" s="7"/>
      <c r="N54" s="7"/>
      <c r="O54" s="7"/>
      <c r="P54" s="7"/>
      <c r="Q54" s="7"/>
      <c r="R54" s="7"/>
      <c r="S54" s="7"/>
      <c r="T54" s="7"/>
      <c r="U54" s="3"/>
      <c r="V54" s="3"/>
    </row>
    <row r="55" spans="1:22" s="4" customFormat="1">
      <c r="A55" s="63" t="s">
        <v>1483</v>
      </c>
      <c r="B55" s="53" t="s">
        <v>1484</v>
      </c>
      <c r="C55" s="79"/>
      <c r="D55" s="60" t="s">
        <v>1311</v>
      </c>
      <c r="E55" s="63" t="s">
        <v>2625</v>
      </c>
      <c r="F55" s="53"/>
      <c r="G55" s="53">
        <v>1</v>
      </c>
      <c r="H55" s="53"/>
      <c r="I55" s="24">
        <f t="shared" si="2"/>
        <v>1</v>
      </c>
      <c r="J55" s="7"/>
      <c r="K55" s="7"/>
      <c r="L55" s="7"/>
      <c r="M55" s="7"/>
      <c r="N55" s="7"/>
      <c r="O55" s="7"/>
      <c r="P55" s="7"/>
      <c r="Q55" s="7"/>
      <c r="R55" s="7"/>
      <c r="S55" s="7"/>
      <c r="T55" s="7"/>
      <c r="U55" s="3"/>
      <c r="V55" s="3"/>
    </row>
    <row r="56" spans="1:22" s="4" customFormat="1">
      <c r="A56" s="63" t="s">
        <v>2628</v>
      </c>
      <c r="B56" s="53" t="s">
        <v>2627</v>
      </c>
      <c r="C56" s="79"/>
      <c r="D56" s="60" t="s">
        <v>1312</v>
      </c>
      <c r="E56" s="63" t="s">
        <v>2626</v>
      </c>
      <c r="F56" s="53"/>
      <c r="G56" s="53">
        <v>1</v>
      </c>
      <c r="H56" s="53"/>
      <c r="I56" s="24">
        <f t="shared" si="2"/>
        <v>1</v>
      </c>
      <c r="J56" s="7"/>
      <c r="K56" s="7"/>
      <c r="L56" s="7"/>
      <c r="M56" s="7"/>
      <c r="N56" s="7"/>
      <c r="O56" s="7"/>
      <c r="P56" s="7"/>
      <c r="Q56" s="7"/>
      <c r="R56" s="7"/>
      <c r="S56" s="7"/>
      <c r="T56" s="7"/>
      <c r="U56" s="3"/>
      <c r="V56" s="3"/>
    </row>
    <row r="57" spans="1:22" s="4" customFormat="1">
      <c r="A57" s="63" t="s">
        <v>1485</v>
      </c>
      <c r="B57" s="53" t="s">
        <v>622</v>
      </c>
      <c r="C57" s="79"/>
      <c r="D57" s="60" t="s">
        <v>1313</v>
      </c>
      <c r="E57" s="63" t="s">
        <v>2629</v>
      </c>
      <c r="F57" s="53"/>
      <c r="G57" s="53">
        <v>1</v>
      </c>
      <c r="H57" s="53"/>
      <c r="I57" s="24">
        <f t="shared" si="2"/>
        <v>1</v>
      </c>
      <c r="J57" s="7"/>
      <c r="K57" s="7"/>
      <c r="L57" s="7"/>
      <c r="M57" s="7"/>
      <c r="N57" s="7"/>
      <c r="O57" s="7"/>
      <c r="P57" s="7"/>
      <c r="Q57" s="7"/>
      <c r="R57" s="7"/>
      <c r="S57" s="7"/>
      <c r="T57" s="7"/>
      <c r="U57" s="3"/>
      <c r="V57" s="3"/>
    </row>
    <row r="58" spans="1:22" s="4" customFormat="1">
      <c r="A58" s="63" t="s">
        <v>1486</v>
      </c>
      <c r="B58" s="53" t="s">
        <v>2001</v>
      </c>
      <c r="C58" s="79"/>
      <c r="D58" s="60" t="s">
        <v>1314</v>
      </c>
      <c r="E58" s="63" t="s">
        <v>2204</v>
      </c>
      <c r="F58" s="53"/>
      <c r="G58" s="53">
        <v>1</v>
      </c>
      <c r="H58" s="53"/>
      <c r="I58" s="24">
        <f t="shared" si="2"/>
        <v>1</v>
      </c>
      <c r="J58" s="7"/>
      <c r="K58" s="7"/>
      <c r="L58" s="7"/>
      <c r="M58" s="7"/>
      <c r="N58" s="7"/>
      <c r="O58" s="7"/>
      <c r="P58" s="7"/>
      <c r="Q58" s="7"/>
      <c r="R58" s="7"/>
      <c r="S58" s="7"/>
      <c r="T58" s="7"/>
      <c r="U58" s="3"/>
      <c r="V58" s="3"/>
    </row>
    <row r="59" spans="1:22" s="4" customFormat="1">
      <c r="A59" s="63" t="s">
        <v>1487</v>
      </c>
      <c r="B59" s="53" t="s">
        <v>623</v>
      </c>
      <c r="C59" s="79"/>
      <c r="D59" s="60" t="s">
        <v>1315</v>
      </c>
      <c r="E59" s="63" t="s">
        <v>2630</v>
      </c>
      <c r="F59" s="53"/>
      <c r="G59" s="53"/>
      <c r="H59" s="53">
        <v>1</v>
      </c>
      <c r="I59" s="24">
        <f>SUM(G59:H59)</f>
        <v>1</v>
      </c>
      <c r="J59" s="7"/>
      <c r="K59" s="7"/>
      <c r="L59" s="7"/>
      <c r="M59" s="7"/>
      <c r="N59" s="7"/>
      <c r="O59" s="7"/>
      <c r="P59" s="7"/>
      <c r="Q59" s="7"/>
      <c r="R59" s="7"/>
      <c r="S59" s="7"/>
      <c r="T59" s="7"/>
      <c r="U59" s="3"/>
      <c r="V59" s="3"/>
    </row>
    <row r="60" spans="1:22" s="4" customFormat="1">
      <c r="A60" s="63" t="s">
        <v>1278</v>
      </c>
      <c r="B60" s="53" t="s">
        <v>624</v>
      </c>
      <c r="C60" s="79"/>
      <c r="D60" s="60" t="s">
        <v>1316</v>
      </c>
      <c r="E60" s="63" t="s">
        <v>2302</v>
      </c>
      <c r="F60" s="53"/>
      <c r="G60" s="53"/>
      <c r="H60" s="53">
        <v>1</v>
      </c>
      <c r="I60" s="24">
        <f t="shared" si="2"/>
        <v>1</v>
      </c>
      <c r="J60" s="7"/>
      <c r="K60" s="7"/>
      <c r="L60" s="7"/>
      <c r="M60" s="7"/>
      <c r="N60" s="7"/>
      <c r="O60" s="7"/>
      <c r="P60" s="7"/>
      <c r="Q60" s="7"/>
      <c r="R60" s="7"/>
      <c r="S60" s="7"/>
      <c r="T60" s="7"/>
      <c r="U60" s="3"/>
      <c r="V60" s="3"/>
    </row>
    <row r="61" spans="1:22" s="4" customFormat="1">
      <c r="A61" s="63" t="s">
        <v>1488</v>
      </c>
      <c r="B61" s="53" t="s">
        <v>1727</v>
      </c>
      <c r="C61" s="79"/>
      <c r="D61" s="60" t="s">
        <v>1317</v>
      </c>
      <c r="E61" s="63" t="s">
        <v>1318</v>
      </c>
      <c r="F61" s="53"/>
      <c r="G61" s="53">
        <v>1</v>
      </c>
      <c r="H61" s="53"/>
      <c r="I61" s="24">
        <f t="shared" si="2"/>
        <v>1</v>
      </c>
      <c r="J61" s="7"/>
      <c r="K61" s="7"/>
      <c r="L61" s="7"/>
      <c r="M61" s="7"/>
      <c r="N61" s="7"/>
      <c r="O61" s="7"/>
      <c r="P61" s="7"/>
      <c r="Q61" s="7"/>
      <c r="R61" s="7"/>
      <c r="S61" s="7"/>
      <c r="T61" s="7"/>
      <c r="U61" s="3"/>
      <c r="V61" s="3"/>
    </row>
    <row r="62" spans="1:22" s="4" customFormat="1">
      <c r="A62" s="63" t="s">
        <v>1279</v>
      </c>
      <c r="B62" s="53" t="s">
        <v>1489</v>
      </c>
      <c r="C62" s="79"/>
      <c r="D62" s="60" t="s">
        <v>1319</v>
      </c>
      <c r="E62" s="63" t="s">
        <v>2554</v>
      </c>
      <c r="F62" s="53"/>
      <c r="G62" s="53"/>
      <c r="H62" s="53">
        <v>1</v>
      </c>
      <c r="I62" s="24">
        <f t="shared" si="2"/>
        <v>1</v>
      </c>
      <c r="J62" s="7"/>
      <c r="K62" s="7"/>
      <c r="L62" s="7"/>
      <c r="M62" s="7"/>
      <c r="N62" s="7"/>
      <c r="O62" s="7"/>
      <c r="P62" s="7"/>
      <c r="Q62" s="7"/>
      <c r="R62" s="7"/>
      <c r="S62" s="7"/>
      <c r="T62" s="7"/>
      <c r="U62" s="3"/>
      <c r="V62" s="3"/>
    </row>
    <row r="63" spans="1:22" s="4" customFormat="1">
      <c r="A63" s="63" t="s">
        <v>1490</v>
      </c>
      <c r="B63" s="53" t="s">
        <v>625</v>
      </c>
      <c r="C63" s="79"/>
      <c r="D63" s="60" t="s">
        <v>1320</v>
      </c>
      <c r="E63" s="63" t="s">
        <v>2208</v>
      </c>
      <c r="F63" s="53"/>
      <c r="G63" s="53">
        <v>1</v>
      </c>
      <c r="H63" s="53"/>
      <c r="I63" s="24">
        <f t="shared" si="2"/>
        <v>1</v>
      </c>
      <c r="J63" s="7"/>
      <c r="K63" s="7"/>
      <c r="L63" s="7"/>
      <c r="M63" s="7"/>
      <c r="N63" s="7"/>
      <c r="O63" s="7"/>
      <c r="P63" s="7"/>
      <c r="Q63" s="7"/>
      <c r="R63" s="7"/>
      <c r="S63" s="7"/>
      <c r="T63" s="7"/>
      <c r="U63" s="3"/>
      <c r="V63" s="3"/>
    </row>
    <row r="64" spans="1:22" s="4" customFormat="1">
      <c r="A64" s="63" t="s">
        <v>1491</v>
      </c>
      <c r="B64" s="53" t="s">
        <v>1492</v>
      </c>
      <c r="C64" s="79"/>
      <c r="D64" s="60" t="s">
        <v>1321</v>
      </c>
      <c r="E64" s="63" t="s">
        <v>2631</v>
      </c>
      <c r="F64" s="53"/>
      <c r="G64" s="53">
        <v>1</v>
      </c>
      <c r="H64" s="53"/>
      <c r="I64" s="24">
        <f t="shared" ref="I64:I95" si="3">SUM(G64:H64)</f>
        <v>1</v>
      </c>
      <c r="J64" s="7"/>
      <c r="K64" s="7"/>
      <c r="L64" s="7"/>
      <c r="M64" s="7"/>
      <c r="N64" s="7"/>
      <c r="O64" s="7"/>
      <c r="P64" s="7"/>
      <c r="Q64" s="7"/>
      <c r="R64" s="7"/>
      <c r="S64" s="7"/>
      <c r="T64" s="7"/>
      <c r="U64" s="3"/>
      <c r="V64" s="3"/>
    </row>
    <row r="65" spans="1:22" s="4" customFormat="1">
      <c r="A65" s="63" t="s">
        <v>1280</v>
      </c>
      <c r="B65" s="53" t="s">
        <v>2002</v>
      </c>
      <c r="C65" s="79"/>
      <c r="D65" s="60" t="s">
        <v>1322</v>
      </c>
      <c r="E65" s="63" t="s">
        <v>2303</v>
      </c>
      <c r="F65" s="53"/>
      <c r="G65" s="53">
        <v>1</v>
      </c>
      <c r="H65" s="53"/>
      <c r="I65" s="24">
        <f t="shared" si="3"/>
        <v>1</v>
      </c>
      <c r="J65" s="7"/>
      <c r="K65" s="7"/>
      <c r="L65" s="7"/>
      <c r="M65" s="7"/>
      <c r="N65" s="7"/>
      <c r="O65" s="7"/>
      <c r="P65" s="7"/>
      <c r="Q65" s="7"/>
      <c r="R65" s="7"/>
      <c r="S65" s="7"/>
      <c r="T65" s="7"/>
      <c r="U65" s="3"/>
      <c r="V65" s="3"/>
    </row>
    <row r="66" spans="1:22" s="4" customFormat="1">
      <c r="A66" s="63" t="s">
        <v>1493</v>
      </c>
      <c r="B66" s="53" t="s">
        <v>626</v>
      </c>
      <c r="C66" s="79"/>
      <c r="D66" s="60" t="s">
        <v>1323</v>
      </c>
      <c r="E66" s="63" t="s">
        <v>2304</v>
      </c>
      <c r="F66" s="53"/>
      <c r="G66" s="53">
        <v>1</v>
      </c>
      <c r="H66" s="53"/>
      <c r="I66" s="24">
        <f t="shared" si="3"/>
        <v>1</v>
      </c>
      <c r="J66" s="7"/>
      <c r="K66" s="7"/>
      <c r="L66" s="7"/>
      <c r="M66" s="7"/>
      <c r="N66" s="7"/>
      <c r="O66" s="7"/>
      <c r="P66" s="7"/>
      <c r="Q66" s="7"/>
      <c r="R66" s="7"/>
      <c r="S66" s="7"/>
      <c r="T66" s="7"/>
      <c r="U66" s="3"/>
      <c r="V66" s="3"/>
    </row>
    <row r="67" spans="1:22" s="4" customFormat="1">
      <c r="A67" s="63" t="s">
        <v>1494</v>
      </c>
      <c r="B67" s="53" t="s">
        <v>1495</v>
      </c>
      <c r="C67" s="79"/>
      <c r="D67" s="60" t="s">
        <v>1324</v>
      </c>
      <c r="E67" s="63" t="s">
        <v>726</v>
      </c>
      <c r="F67" s="53"/>
      <c r="G67" s="53"/>
      <c r="H67" s="53">
        <v>1</v>
      </c>
      <c r="I67" s="24">
        <f t="shared" si="3"/>
        <v>1</v>
      </c>
      <c r="J67" s="7"/>
      <c r="K67" s="7"/>
      <c r="L67" s="7"/>
      <c r="M67" s="7"/>
      <c r="N67" s="7"/>
      <c r="O67" s="7"/>
      <c r="P67" s="7"/>
      <c r="Q67" s="7"/>
      <c r="R67" s="7"/>
      <c r="S67" s="7"/>
      <c r="T67" s="7"/>
      <c r="U67" s="3"/>
      <c r="V67" s="3"/>
    </row>
    <row r="68" spans="1:22" s="4" customFormat="1">
      <c r="A68" s="63" t="s">
        <v>1281</v>
      </c>
      <c r="B68" s="53" t="s">
        <v>627</v>
      </c>
      <c r="C68" s="79"/>
      <c r="D68" s="60" t="s">
        <v>1325</v>
      </c>
      <c r="E68" s="63" t="s">
        <v>2305</v>
      </c>
      <c r="F68" s="53"/>
      <c r="G68" s="53">
        <v>1</v>
      </c>
      <c r="H68" s="53"/>
      <c r="I68" s="24">
        <f t="shared" si="3"/>
        <v>1</v>
      </c>
      <c r="J68" s="7"/>
      <c r="K68" s="7"/>
      <c r="L68" s="7"/>
      <c r="M68" s="7"/>
      <c r="N68" s="7"/>
      <c r="O68" s="7"/>
      <c r="P68" s="7"/>
      <c r="Q68" s="7"/>
      <c r="R68" s="7"/>
      <c r="S68" s="7"/>
      <c r="T68" s="7"/>
      <c r="U68" s="3"/>
      <c r="V68" s="3"/>
    </row>
    <row r="69" spans="1:22" s="4" customFormat="1">
      <c r="A69" s="63" t="s">
        <v>1282</v>
      </c>
      <c r="B69" s="53" t="s">
        <v>628</v>
      </c>
      <c r="C69" s="79"/>
      <c r="D69" s="60" t="s">
        <v>1326</v>
      </c>
      <c r="E69" s="63" t="s">
        <v>2306</v>
      </c>
      <c r="F69" s="53"/>
      <c r="G69" s="53">
        <v>1</v>
      </c>
      <c r="H69" s="53"/>
      <c r="I69" s="24">
        <f t="shared" si="3"/>
        <v>1</v>
      </c>
      <c r="J69" s="7"/>
      <c r="K69" s="7"/>
      <c r="L69" s="7"/>
      <c r="M69" s="7"/>
      <c r="N69" s="7"/>
      <c r="O69" s="7"/>
      <c r="P69" s="7"/>
      <c r="Q69" s="7"/>
      <c r="R69" s="7"/>
      <c r="S69" s="7"/>
      <c r="T69" s="7"/>
      <c r="U69" s="3"/>
      <c r="V69" s="3"/>
    </row>
    <row r="70" spans="1:22" s="4" customFormat="1">
      <c r="A70" s="63" t="s">
        <v>1496</v>
      </c>
      <c r="B70" s="53" t="s">
        <v>629</v>
      </c>
      <c r="C70" s="79"/>
      <c r="D70" s="60" t="s">
        <v>1327</v>
      </c>
      <c r="E70" s="63" t="s">
        <v>2632</v>
      </c>
      <c r="F70" s="53"/>
      <c r="G70" s="53">
        <v>1</v>
      </c>
      <c r="H70" s="53"/>
      <c r="I70" s="24">
        <f t="shared" si="3"/>
        <v>1</v>
      </c>
      <c r="J70" s="7"/>
      <c r="K70" s="7"/>
      <c r="L70" s="7"/>
      <c r="M70" s="7"/>
      <c r="N70" s="7"/>
      <c r="O70" s="7"/>
      <c r="P70" s="7"/>
      <c r="Q70" s="7"/>
      <c r="R70" s="7"/>
      <c r="S70" s="7"/>
      <c r="T70" s="7"/>
      <c r="U70" s="3"/>
      <c r="V70" s="3"/>
    </row>
    <row r="71" spans="1:22" s="4" customFormat="1">
      <c r="A71" s="63" t="s">
        <v>1497</v>
      </c>
      <c r="B71" s="53" t="s">
        <v>1328</v>
      </c>
      <c r="C71" s="79"/>
      <c r="D71" s="60" t="s">
        <v>1329</v>
      </c>
      <c r="E71" s="63" t="s">
        <v>2633</v>
      </c>
      <c r="F71" s="53"/>
      <c r="G71" s="53">
        <v>1</v>
      </c>
      <c r="H71" s="53"/>
      <c r="I71" s="24">
        <f t="shared" si="3"/>
        <v>1</v>
      </c>
      <c r="J71" s="7"/>
      <c r="K71" s="7"/>
      <c r="L71" s="7"/>
      <c r="M71" s="7"/>
      <c r="N71" s="7"/>
      <c r="O71" s="7"/>
      <c r="P71" s="7"/>
      <c r="Q71" s="7"/>
      <c r="R71" s="7"/>
      <c r="S71" s="7"/>
      <c r="T71" s="7"/>
      <c r="U71" s="3"/>
      <c r="V71" s="3"/>
    </row>
    <row r="72" spans="1:22" s="4" customFormat="1">
      <c r="A72" s="63" t="s">
        <v>1283</v>
      </c>
      <c r="B72" s="53" t="s">
        <v>630</v>
      </c>
      <c r="C72" s="79"/>
      <c r="D72" s="60" t="s">
        <v>1330</v>
      </c>
      <c r="E72" s="63" t="s">
        <v>727</v>
      </c>
      <c r="F72" s="53"/>
      <c r="G72" s="53">
        <v>1</v>
      </c>
      <c r="H72" s="53"/>
      <c r="I72" s="24">
        <f t="shared" si="3"/>
        <v>1</v>
      </c>
      <c r="J72" s="7"/>
      <c r="K72" s="7"/>
      <c r="L72" s="7"/>
      <c r="M72" s="7"/>
      <c r="N72" s="7"/>
      <c r="O72" s="7"/>
      <c r="P72" s="7"/>
      <c r="Q72" s="7"/>
      <c r="R72" s="7"/>
      <c r="S72" s="7"/>
      <c r="T72" s="7"/>
      <c r="U72" s="3"/>
      <c r="V72" s="3"/>
    </row>
    <row r="73" spans="1:22" s="4" customFormat="1">
      <c r="A73" s="63" t="s">
        <v>1284</v>
      </c>
      <c r="B73" s="53" t="s">
        <v>631</v>
      </c>
      <c r="C73" s="79"/>
      <c r="D73" s="60" t="s">
        <v>1331</v>
      </c>
      <c r="E73" s="63" t="s">
        <v>728</v>
      </c>
      <c r="F73" s="53"/>
      <c r="G73" s="53">
        <v>1</v>
      </c>
      <c r="H73" s="53"/>
      <c r="I73" s="24">
        <f t="shared" si="3"/>
        <v>1</v>
      </c>
      <c r="J73" s="7"/>
      <c r="K73" s="7"/>
      <c r="L73" s="7"/>
      <c r="M73" s="7"/>
      <c r="N73" s="7"/>
      <c r="O73" s="7"/>
      <c r="P73" s="7"/>
      <c r="Q73" s="7"/>
      <c r="R73" s="7"/>
      <c r="S73" s="7"/>
      <c r="T73" s="7"/>
      <c r="U73" s="3"/>
      <c r="V73" s="3"/>
    </row>
    <row r="74" spans="1:22" s="4" customFormat="1">
      <c r="A74" s="63" t="s">
        <v>1498</v>
      </c>
      <c r="B74" s="53" t="s">
        <v>632</v>
      </c>
      <c r="C74" s="79"/>
      <c r="D74" s="60" t="s">
        <v>1332</v>
      </c>
      <c r="E74" s="63" t="s">
        <v>2634</v>
      </c>
      <c r="F74" s="53"/>
      <c r="G74" s="53">
        <v>1</v>
      </c>
      <c r="H74" s="53"/>
      <c r="I74" s="24">
        <f t="shared" si="3"/>
        <v>1</v>
      </c>
      <c r="J74" s="7"/>
      <c r="K74" s="7"/>
      <c r="L74" s="7"/>
      <c r="M74" s="7"/>
      <c r="N74" s="7"/>
      <c r="O74" s="7"/>
      <c r="P74" s="7"/>
      <c r="Q74" s="7"/>
      <c r="R74" s="7"/>
      <c r="S74" s="7"/>
      <c r="T74" s="7"/>
      <c r="U74" s="3"/>
      <c r="V74" s="3"/>
    </row>
    <row r="75" spans="1:22" s="4" customFormat="1">
      <c r="A75" s="63" t="s">
        <v>1499</v>
      </c>
      <c r="B75" s="53" t="s">
        <v>633</v>
      </c>
      <c r="C75" s="79"/>
      <c r="D75" s="60" t="s">
        <v>1333</v>
      </c>
      <c r="E75" s="63" t="s">
        <v>2267</v>
      </c>
      <c r="F75" s="53"/>
      <c r="G75" s="53">
        <v>1</v>
      </c>
      <c r="H75" s="53"/>
      <c r="I75" s="24">
        <f t="shared" si="3"/>
        <v>1</v>
      </c>
      <c r="J75" s="7"/>
      <c r="K75" s="7"/>
      <c r="L75" s="7"/>
      <c r="M75" s="7"/>
      <c r="N75" s="7"/>
      <c r="O75" s="7"/>
      <c r="P75" s="7"/>
      <c r="Q75" s="7"/>
      <c r="R75" s="7"/>
      <c r="S75" s="7"/>
      <c r="T75" s="7"/>
      <c r="U75" s="3"/>
      <c r="V75" s="3"/>
    </row>
    <row r="76" spans="1:22" s="4" customFormat="1">
      <c r="A76" s="63" t="s">
        <v>1285</v>
      </c>
      <c r="B76" s="53" t="s">
        <v>1793</v>
      </c>
      <c r="C76" s="79"/>
      <c r="D76" s="60" t="s">
        <v>1334</v>
      </c>
      <c r="E76" s="63" t="s">
        <v>729</v>
      </c>
      <c r="F76" s="53"/>
      <c r="G76" s="53">
        <v>1</v>
      </c>
      <c r="H76" s="53"/>
      <c r="I76" s="24">
        <f t="shared" si="3"/>
        <v>1</v>
      </c>
      <c r="J76" s="7"/>
      <c r="K76" s="7"/>
      <c r="L76" s="7"/>
      <c r="M76" s="7"/>
      <c r="N76" s="7"/>
      <c r="O76" s="7"/>
      <c r="P76" s="7"/>
      <c r="Q76" s="7"/>
      <c r="R76" s="7"/>
      <c r="S76" s="7"/>
      <c r="T76" s="7"/>
      <c r="U76" s="3"/>
      <c r="V76" s="3"/>
    </row>
    <row r="77" spans="1:22" s="4" customFormat="1">
      <c r="A77" s="63" t="s">
        <v>1728</v>
      </c>
      <c r="B77" s="53" t="s">
        <v>2003</v>
      </c>
      <c r="C77" s="79"/>
      <c r="D77" s="60" t="s">
        <v>1335</v>
      </c>
      <c r="E77" s="63" t="s">
        <v>2635</v>
      </c>
      <c r="F77" s="53"/>
      <c r="G77" s="53"/>
      <c r="H77" s="53">
        <v>1</v>
      </c>
      <c r="I77" s="24">
        <f t="shared" si="3"/>
        <v>1</v>
      </c>
      <c r="J77" s="7"/>
      <c r="K77" s="7"/>
      <c r="L77" s="7"/>
      <c r="M77" s="7"/>
      <c r="N77" s="7"/>
      <c r="O77" s="7"/>
      <c r="P77" s="7"/>
      <c r="Q77" s="7"/>
      <c r="R77" s="7"/>
      <c r="S77" s="7"/>
      <c r="T77" s="7"/>
      <c r="U77" s="3"/>
      <c r="V77" s="3"/>
    </row>
    <row r="78" spans="1:22" s="4" customFormat="1">
      <c r="A78" s="63" t="s">
        <v>1501</v>
      </c>
      <c r="B78" s="53" t="s">
        <v>611</v>
      </c>
      <c r="C78" s="79"/>
      <c r="D78" s="60" t="s">
        <v>1336</v>
      </c>
      <c r="E78" s="63" t="s">
        <v>2307</v>
      </c>
      <c r="F78" s="53"/>
      <c r="G78" s="53"/>
      <c r="H78" s="53">
        <v>1</v>
      </c>
      <c r="I78" s="24">
        <f t="shared" si="3"/>
        <v>1</v>
      </c>
      <c r="J78" s="7"/>
      <c r="K78" s="7"/>
      <c r="L78" s="7"/>
      <c r="M78" s="7"/>
      <c r="N78" s="7"/>
      <c r="O78" s="7"/>
      <c r="P78" s="7"/>
      <c r="Q78" s="7"/>
      <c r="R78" s="7"/>
      <c r="S78" s="7"/>
      <c r="T78" s="7"/>
      <c r="U78" s="3"/>
      <c r="V78" s="3"/>
    </row>
    <row r="79" spans="1:22" s="4" customFormat="1">
      <c r="A79" s="63" t="s">
        <v>1286</v>
      </c>
      <c r="B79" s="53" t="s">
        <v>1947</v>
      </c>
      <c r="C79" s="79"/>
      <c r="D79" s="60" t="s">
        <v>1337</v>
      </c>
      <c r="E79" s="63" t="s">
        <v>730</v>
      </c>
      <c r="F79" s="53"/>
      <c r="G79" s="53">
        <v>1</v>
      </c>
      <c r="H79" s="53"/>
      <c r="I79" s="24">
        <f t="shared" si="3"/>
        <v>1</v>
      </c>
      <c r="J79" s="7"/>
      <c r="K79" s="7"/>
      <c r="L79" s="7"/>
      <c r="M79" s="7"/>
      <c r="N79" s="7"/>
      <c r="O79" s="7"/>
      <c r="P79" s="7"/>
      <c r="Q79" s="7"/>
      <c r="R79" s="7"/>
      <c r="S79" s="7"/>
      <c r="T79" s="7"/>
      <c r="U79" s="3"/>
      <c r="V79" s="3"/>
    </row>
    <row r="80" spans="1:22" s="4" customFormat="1">
      <c r="A80" s="63" t="s">
        <v>1338</v>
      </c>
      <c r="B80" s="53" t="s">
        <v>2011</v>
      </c>
      <c r="C80" s="79" t="s">
        <v>1186</v>
      </c>
      <c r="D80" s="60" t="s">
        <v>1339</v>
      </c>
      <c r="E80" s="63" t="s">
        <v>731</v>
      </c>
      <c r="F80" s="53"/>
      <c r="G80" s="53">
        <v>1</v>
      </c>
      <c r="H80" s="53"/>
      <c r="I80" s="24">
        <f t="shared" si="3"/>
        <v>1</v>
      </c>
      <c r="J80" s="7"/>
      <c r="K80" s="7"/>
      <c r="L80" s="7"/>
      <c r="M80" s="7"/>
      <c r="N80" s="7"/>
      <c r="O80" s="7"/>
      <c r="P80" s="7"/>
      <c r="Q80" s="7"/>
      <c r="R80" s="7"/>
      <c r="S80" s="7"/>
      <c r="T80" s="7"/>
      <c r="U80" s="3"/>
      <c r="V80" s="3"/>
    </row>
    <row r="81" spans="1:22" s="4" customFormat="1">
      <c r="A81" s="63" t="s">
        <v>1340</v>
      </c>
      <c r="B81" s="53" t="s">
        <v>1341</v>
      </c>
      <c r="C81" s="79"/>
      <c r="D81" s="60" t="s">
        <v>1342</v>
      </c>
      <c r="E81" s="63" t="s">
        <v>2308</v>
      </c>
      <c r="F81" s="53"/>
      <c r="G81" s="53"/>
      <c r="H81" s="53">
        <v>1</v>
      </c>
      <c r="I81" s="24">
        <f t="shared" si="3"/>
        <v>1</v>
      </c>
      <c r="J81" s="7"/>
      <c r="K81" s="7"/>
      <c r="L81" s="7"/>
      <c r="M81" s="7"/>
      <c r="N81" s="7"/>
      <c r="O81" s="7"/>
      <c r="P81" s="7"/>
      <c r="Q81" s="7"/>
      <c r="R81" s="7"/>
      <c r="S81" s="7"/>
      <c r="T81" s="7"/>
      <c r="U81" s="3"/>
      <c r="V81" s="3"/>
    </row>
    <row r="82" spans="1:22" s="4" customFormat="1">
      <c r="A82" s="63" t="s">
        <v>1287</v>
      </c>
      <c r="B82" s="53" t="s">
        <v>2004</v>
      </c>
      <c r="C82" s="79"/>
      <c r="D82" s="60" t="s">
        <v>1985</v>
      </c>
      <c r="E82" s="63" t="s">
        <v>732</v>
      </c>
      <c r="F82" s="53"/>
      <c r="G82" s="53">
        <v>1</v>
      </c>
      <c r="H82" s="53"/>
      <c r="I82" s="24">
        <f t="shared" si="3"/>
        <v>1</v>
      </c>
      <c r="J82" s="7"/>
      <c r="K82" s="7"/>
      <c r="L82" s="7"/>
      <c r="M82" s="7"/>
      <c r="N82" s="7"/>
      <c r="O82" s="7"/>
      <c r="P82" s="7"/>
      <c r="Q82" s="7"/>
      <c r="R82" s="7"/>
      <c r="S82" s="7"/>
      <c r="T82" s="7"/>
      <c r="U82" s="3"/>
      <c r="V82" s="3"/>
    </row>
    <row r="83" spans="1:22" s="4" customFormat="1">
      <c r="A83" s="63" t="s">
        <v>1288</v>
      </c>
      <c r="B83" s="53" t="s">
        <v>1502</v>
      </c>
      <c r="C83" s="79"/>
      <c r="D83" s="60" t="s">
        <v>1343</v>
      </c>
      <c r="E83" s="63" t="s">
        <v>2309</v>
      </c>
      <c r="F83" s="53"/>
      <c r="G83" s="53">
        <v>1</v>
      </c>
      <c r="H83" s="53"/>
      <c r="I83" s="24">
        <f t="shared" si="3"/>
        <v>1</v>
      </c>
      <c r="J83" s="7"/>
      <c r="K83" s="7"/>
      <c r="L83" s="7"/>
      <c r="M83" s="7"/>
      <c r="N83" s="7"/>
      <c r="O83" s="7"/>
      <c r="P83" s="7"/>
      <c r="Q83" s="7"/>
      <c r="R83" s="7"/>
      <c r="S83" s="7"/>
      <c r="T83" s="7"/>
      <c r="U83" s="3"/>
      <c r="V83" s="3"/>
    </row>
    <row r="84" spans="1:22" s="4" customFormat="1">
      <c r="A84" s="63" t="s">
        <v>1503</v>
      </c>
      <c r="B84" s="53" t="s">
        <v>1948</v>
      </c>
      <c r="C84" s="79"/>
      <c r="D84" s="60" t="s">
        <v>1344</v>
      </c>
      <c r="E84" s="63" t="s">
        <v>2637</v>
      </c>
      <c r="F84" s="53"/>
      <c r="G84" s="53">
        <v>1</v>
      </c>
      <c r="H84" s="53"/>
      <c r="I84" s="24">
        <f t="shared" si="3"/>
        <v>1</v>
      </c>
      <c r="J84" s="7"/>
      <c r="K84" s="7"/>
      <c r="L84" s="7"/>
      <c r="M84" s="7"/>
      <c r="N84" s="7"/>
      <c r="O84" s="7"/>
      <c r="P84" s="7"/>
      <c r="Q84" s="7"/>
      <c r="R84" s="7"/>
      <c r="S84" s="7"/>
      <c r="T84" s="7"/>
      <c r="U84" s="3"/>
      <c r="V84" s="3"/>
    </row>
    <row r="85" spans="1:22" s="4" customFormat="1">
      <c r="A85" s="63" t="s">
        <v>1289</v>
      </c>
      <c r="B85" s="53" t="s">
        <v>1949</v>
      </c>
      <c r="C85" s="79"/>
      <c r="D85" s="60" t="s">
        <v>1345</v>
      </c>
      <c r="E85" s="63" t="s">
        <v>1981</v>
      </c>
      <c r="F85" s="53"/>
      <c r="G85" s="53">
        <v>1</v>
      </c>
      <c r="H85" s="53"/>
      <c r="I85" s="24">
        <f t="shared" si="3"/>
        <v>1</v>
      </c>
      <c r="J85" s="7"/>
      <c r="K85" s="7"/>
      <c r="L85" s="7"/>
      <c r="M85" s="7"/>
      <c r="N85" s="7"/>
      <c r="O85" s="7"/>
      <c r="P85" s="7"/>
      <c r="Q85" s="7"/>
      <c r="R85" s="7"/>
      <c r="S85" s="7"/>
      <c r="T85" s="7"/>
      <c r="U85" s="3"/>
      <c r="V85" s="3"/>
    </row>
    <row r="86" spans="1:22" s="4" customFormat="1">
      <c r="A86" s="63" t="s">
        <v>1791</v>
      </c>
      <c r="B86" s="53" t="s">
        <v>2636</v>
      </c>
      <c r="C86" s="79"/>
      <c r="D86" s="60" t="s">
        <v>1986</v>
      </c>
      <c r="E86" s="63" t="s">
        <v>2261</v>
      </c>
      <c r="F86" s="53"/>
      <c r="G86" s="53">
        <v>1</v>
      </c>
      <c r="H86" s="53">
        <v>1</v>
      </c>
      <c r="I86" s="24">
        <f t="shared" si="3"/>
        <v>2</v>
      </c>
      <c r="J86" s="7"/>
      <c r="K86" s="7"/>
      <c r="L86" s="7"/>
      <c r="M86" s="7"/>
      <c r="N86" s="7"/>
      <c r="O86" s="7"/>
      <c r="P86" s="7"/>
      <c r="Q86" s="7"/>
      <c r="R86" s="7"/>
      <c r="S86" s="7"/>
      <c r="T86" s="7"/>
      <c r="U86" s="3"/>
      <c r="V86" s="3"/>
    </row>
    <row r="87" spans="1:22" s="4" customFormat="1">
      <c r="A87" s="63" t="s">
        <v>1346</v>
      </c>
      <c r="B87" s="53" t="s">
        <v>2005</v>
      </c>
      <c r="C87" s="79"/>
      <c r="D87" s="60" t="s">
        <v>1987</v>
      </c>
      <c r="E87" s="63" t="s">
        <v>2310</v>
      </c>
      <c r="F87" s="53"/>
      <c r="G87" s="53">
        <v>1</v>
      </c>
      <c r="H87" s="53"/>
      <c r="I87" s="24">
        <f t="shared" si="3"/>
        <v>1</v>
      </c>
      <c r="J87" s="7"/>
      <c r="K87" s="7"/>
      <c r="L87" s="7"/>
      <c r="M87" s="7"/>
      <c r="N87" s="7"/>
      <c r="O87" s="7"/>
      <c r="P87" s="7"/>
      <c r="Q87" s="7"/>
      <c r="R87" s="7"/>
      <c r="S87" s="7"/>
      <c r="T87" s="7"/>
      <c r="U87" s="3"/>
      <c r="V87" s="3"/>
    </row>
    <row r="88" spans="1:22" s="4" customFormat="1">
      <c r="A88" s="53" t="s">
        <v>1347</v>
      </c>
      <c r="B88" s="53" t="s">
        <v>2006</v>
      </c>
      <c r="C88" s="79"/>
      <c r="D88" s="60" t="s">
        <v>1988</v>
      </c>
      <c r="E88" s="63" t="s">
        <v>2638</v>
      </c>
      <c r="F88" s="53"/>
      <c r="G88" s="53">
        <v>1</v>
      </c>
      <c r="H88" s="53"/>
      <c r="I88" s="24">
        <f t="shared" si="3"/>
        <v>1</v>
      </c>
      <c r="J88" s="2"/>
      <c r="K88" s="2"/>
      <c r="L88" s="2"/>
      <c r="M88" s="2"/>
      <c r="N88" s="2"/>
      <c r="O88" s="2"/>
      <c r="P88" s="2"/>
      <c r="Q88" s="2"/>
      <c r="R88" s="2"/>
      <c r="S88" s="2"/>
      <c r="T88" s="2"/>
    </row>
    <row r="89" spans="1:22" s="4" customFormat="1">
      <c r="A89" s="53" t="s">
        <v>1442</v>
      </c>
      <c r="B89" s="53" t="s">
        <v>2007</v>
      </c>
      <c r="C89" s="79"/>
      <c r="D89" s="60" t="s">
        <v>1989</v>
      </c>
      <c r="E89" s="63" t="s">
        <v>1982</v>
      </c>
      <c r="F89" s="53"/>
      <c r="G89" s="53">
        <v>1</v>
      </c>
      <c r="H89" s="53"/>
      <c r="I89" s="24">
        <f t="shared" si="3"/>
        <v>1</v>
      </c>
      <c r="J89" s="2"/>
      <c r="K89" s="2"/>
      <c r="L89" s="2"/>
      <c r="M89" s="2"/>
      <c r="N89" s="2"/>
      <c r="O89" s="2"/>
      <c r="P89" s="2"/>
      <c r="Q89" s="2"/>
      <c r="R89" s="2"/>
      <c r="S89" s="2"/>
      <c r="T89" s="2"/>
    </row>
    <row r="90" spans="1:22" s="4" customFormat="1">
      <c r="A90" s="63" t="s">
        <v>1504</v>
      </c>
      <c r="B90" s="53" t="s">
        <v>1348</v>
      </c>
      <c r="C90" s="79"/>
      <c r="D90" s="60" t="s">
        <v>1349</v>
      </c>
      <c r="E90" s="63" t="s">
        <v>2555</v>
      </c>
      <c r="F90" s="53"/>
      <c r="G90" s="53">
        <v>1</v>
      </c>
      <c r="H90" s="53"/>
      <c r="I90" s="24">
        <f t="shared" si="3"/>
        <v>1</v>
      </c>
      <c r="J90" s="7"/>
      <c r="K90" s="7"/>
      <c r="L90" s="7"/>
      <c r="M90" s="7"/>
      <c r="N90" s="7"/>
      <c r="O90" s="7"/>
      <c r="P90" s="7"/>
      <c r="Q90" s="7"/>
      <c r="R90" s="7"/>
      <c r="S90" s="7"/>
      <c r="T90" s="7"/>
      <c r="U90" s="3"/>
      <c r="V90" s="3"/>
    </row>
    <row r="91" spans="1:22" s="4" customFormat="1">
      <c r="A91" s="63" t="s">
        <v>1704</v>
      </c>
      <c r="B91" s="53" t="s">
        <v>612</v>
      </c>
      <c r="C91" s="79"/>
      <c r="D91" s="60" t="s">
        <v>1350</v>
      </c>
      <c r="E91" s="63" t="s">
        <v>2311</v>
      </c>
      <c r="F91" s="53"/>
      <c r="G91" s="53">
        <v>1</v>
      </c>
      <c r="H91" s="53"/>
      <c r="I91" s="24">
        <f t="shared" si="3"/>
        <v>1</v>
      </c>
      <c r="J91" s="7"/>
      <c r="K91" s="7"/>
      <c r="L91" s="7"/>
      <c r="M91" s="7"/>
      <c r="N91" s="7"/>
      <c r="O91" s="7"/>
      <c r="P91" s="7"/>
      <c r="Q91" s="7"/>
      <c r="R91" s="7"/>
      <c r="S91" s="7"/>
      <c r="T91" s="7"/>
      <c r="U91" s="3"/>
      <c r="V91" s="3"/>
    </row>
    <row r="92" spans="1:22" s="4" customFormat="1">
      <c r="A92" s="63" t="s">
        <v>1290</v>
      </c>
      <c r="B92" s="53" t="s">
        <v>1705</v>
      </c>
      <c r="C92" s="79"/>
      <c r="D92" s="60" t="s">
        <v>1351</v>
      </c>
      <c r="E92" s="63" t="s">
        <v>2312</v>
      </c>
      <c r="F92" s="53"/>
      <c r="G92" s="53">
        <v>1</v>
      </c>
      <c r="H92" s="53"/>
      <c r="I92" s="24">
        <f t="shared" si="3"/>
        <v>1</v>
      </c>
      <c r="J92" s="7"/>
      <c r="K92" s="7"/>
      <c r="L92" s="7"/>
      <c r="M92" s="7"/>
      <c r="N92" s="7"/>
      <c r="O92" s="7"/>
      <c r="P92" s="7"/>
      <c r="Q92" s="7"/>
      <c r="R92" s="7"/>
      <c r="S92" s="7"/>
      <c r="T92" s="7"/>
      <c r="U92" s="3"/>
      <c r="V92" s="3"/>
    </row>
    <row r="93" spans="1:22" s="4" customFormat="1">
      <c r="A93" s="53" t="s">
        <v>1443</v>
      </c>
      <c r="B93" s="53" t="s">
        <v>2008</v>
      </c>
      <c r="C93" s="79"/>
      <c r="D93" s="60" t="s">
        <v>1990</v>
      </c>
      <c r="E93" s="63" t="s">
        <v>1983</v>
      </c>
      <c r="F93" s="53"/>
      <c r="G93" s="53">
        <v>1</v>
      </c>
      <c r="H93" s="53"/>
      <c r="I93" s="24">
        <f t="shared" si="3"/>
        <v>1</v>
      </c>
      <c r="J93" s="7"/>
      <c r="K93" s="7"/>
      <c r="L93" s="7"/>
      <c r="M93" s="7"/>
      <c r="N93" s="7"/>
      <c r="O93" s="7"/>
      <c r="P93" s="7"/>
      <c r="Q93" s="7"/>
      <c r="R93" s="7"/>
      <c r="S93" s="7"/>
      <c r="T93" s="7"/>
      <c r="U93" s="3"/>
      <c r="V93" s="3"/>
    </row>
    <row r="94" spans="1:22" s="4" customFormat="1">
      <c r="A94" s="63" t="s">
        <v>653</v>
      </c>
      <c r="B94" s="53" t="s">
        <v>1706</v>
      </c>
      <c r="C94" s="79"/>
      <c r="D94" s="60" t="s">
        <v>1352</v>
      </c>
      <c r="E94" s="63" t="s">
        <v>1984</v>
      </c>
      <c r="F94" s="53"/>
      <c r="G94" s="53">
        <v>1</v>
      </c>
      <c r="H94" s="53"/>
      <c r="I94" s="24">
        <f t="shared" si="3"/>
        <v>1</v>
      </c>
      <c r="J94" s="7"/>
      <c r="K94" s="7"/>
      <c r="L94" s="7"/>
      <c r="M94" s="7"/>
      <c r="N94" s="7"/>
      <c r="O94" s="7"/>
      <c r="P94" s="7"/>
      <c r="Q94" s="7"/>
      <c r="R94" s="7"/>
      <c r="S94" s="7"/>
      <c r="T94" s="7"/>
      <c r="U94" s="3"/>
      <c r="V94" s="3"/>
    </row>
    <row r="95" spans="1:22" s="4" customFormat="1">
      <c r="A95" s="53" t="s">
        <v>1792</v>
      </c>
      <c r="B95" s="53" t="s">
        <v>2009</v>
      </c>
      <c r="C95" s="79"/>
      <c r="D95" s="60" t="s">
        <v>1991</v>
      </c>
      <c r="E95" s="63" t="s">
        <v>2639</v>
      </c>
      <c r="F95" s="53"/>
      <c r="G95" s="53">
        <v>1</v>
      </c>
      <c r="H95" s="53"/>
      <c r="I95" s="24">
        <f t="shared" si="3"/>
        <v>1</v>
      </c>
      <c r="J95" s="7"/>
      <c r="K95" s="7"/>
      <c r="L95" s="7"/>
      <c r="M95" s="7"/>
      <c r="N95" s="7"/>
      <c r="O95" s="7"/>
      <c r="P95" s="7"/>
      <c r="Q95" s="7"/>
      <c r="R95" s="7"/>
      <c r="S95" s="7"/>
      <c r="T95" s="7"/>
      <c r="U95" s="3"/>
      <c r="V95" s="3"/>
    </row>
    <row r="96" spans="1:22" s="4" customFormat="1">
      <c r="A96" s="63" t="s">
        <v>1707</v>
      </c>
      <c r="B96" s="53" t="s">
        <v>1950</v>
      </c>
      <c r="C96" s="79"/>
      <c r="D96" s="60" t="s">
        <v>1353</v>
      </c>
      <c r="E96" s="63" t="s">
        <v>2313</v>
      </c>
      <c r="F96" s="53"/>
      <c r="G96" s="53">
        <v>1</v>
      </c>
      <c r="H96" s="53"/>
      <c r="I96" s="24">
        <f t="shared" ref="I96:I100" si="4">SUM(G96:H96)</f>
        <v>1</v>
      </c>
      <c r="J96" s="7"/>
      <c r="K96" s="7"/>
      <c r="L96" s="7"/>
      <c r="M96" s="7"/>
      <c r="N96" s="7"/>
      <c r="O96" s="7"/>
      <c r="P96" s="7"/>
      <c r="Q96" s="7"/>
      <c r="R96" s="7"/>
      <c r="S96" s="7"/>
      <c r="T96" s="7"/>
      <c r="U96" s="3"/>
      <c r="V96" s="3"/>
    </row>
    <row r="97" spans="1:22" s="4" customFormat="1">
      <c r="A97" s="63" t="s">
        <v>1291</v>
      </c>
      <c r="B97" s="53" t="s">
        <v>2010</v>
      </c>
      <c r="C97" s="79"/>
      <c r="D97" s="60" t="s">
        <v>1354</v>
      </c>
      <c r="E97" s="63" t="s">
        <v>2313</v>
      </c>
      <c r="F97" s="53"/>
      <c r="G97" s="53">
        <v>1</v>
      </c>
      <c r="H97" s="53"/>
      <c r="I97" s="24">
        <f t="shared" si="4"/>
        <v>1</v>
      </c>
      <c r="J97" s="7"/>
      <c r="K97" s="7"/>
      <c r="L97" s="7"/>
      <c r="M97" s="7"/>
      <c r="N97" s="7"/>
      <c r="O97" s="7"/>
      <c r="P97" s="7"/>
      <c r="Q97" s="7"/>
      <c r="R97" s="7"/>
      <c r="S97" s="7"/>
      <c r="T97" s="7"/>
      <c r="U97" s="3"/>
      <c r="V97" s="3"/>
    </row>
    <row r="98" spans="1:22" s="4" customFormat="1">
      <c r="A98" s="63" t="s">
        <v>1708</v>
      </c>
      <c r="B98" s="53" t="s">
        <v>1951</v>
      </c>
      <c r="C98" s="79"/>
      <c r="D98" s="60" t="s">
        <v>1355</v>
      </c>
      <c r="E98" s="63" t="s">
        <v>2314</v>
      </c>
      <c r="F98" s="53"/>
      <c r="G98" s="53"/>
      <c r="H98" s="53">
        <v>1</v>
      </c>
      <c r="I98" s="24">
        <f t="shared" si="4"/>
        <v>1</v>
      </c>
      <c r="J98" s="7"/>
      <c r="K98" s="7"/>
      <c r="L98" s="7"/>
      <c r="M98" s="7"/>
      <c r="N98" s="7"/>
      <c r="O98" s="7"/>
      <c r="P98" s="7"/>
      <c r="Q98" s="7"/>
      <c r="R98" s="7"/>
      <c r="S98" s="7"/>
      <c r="T98" s="7"/>
      <c r="U98" s="3"/>
      <c r="V98" s="3"/>
    </row>
    <row r="99" spans="1:22" s="4" customFormat="1">
      <c r="A99" s="63" t="s">
        <v>2640</v>
      </c>
      <c r="B99" s="53" t="s">
        <v>2641</v>
      </c>
      <c r="C99" s="79"/>
      <c r="D99" s="60" t="s">
        <v>2642</v>
      </c>
      <c r="E99" s="63" t="s">
        <v>2643</v>
      </c>
      <c r="F99" s="53"/>
      <c r="G99" s="53">
        <v>1</v>
      </c>
      <c r="H99" s="53">
        <v>1</v>
      </c>
      <c r="I99" s="24">
        <f t="shared" si="4"/>
        <v>2</v>
      </c>
      <c r="J99" s="7"/>
      <c r="K99" s="7"/>
      <c r="L99" s="7"/>
      <c r="M99" s="7"/>
      <c r="N99" s="7"/>
      <c r="O99" s="7"/>
      <c r="P99" s="7"/>
      <c r="Q99" s="7"/>
      <c r="R99" s="7"/>
      <c r="S99" s="7"/>
      <c r="T99" s="7"/>
      <c r="U99" s="3"/>
      <c r="V99" s="3"/>
    </row>
    <row r="100" spans="1:22" s="4" customFormat="1">
      <c r="A100" s="77" t="s">
        <v>1187</v>
      </c>
      <c r="B100" s="53" t="s">
        <v>1710</v>
      </c>
      <c r="C100" s="79"/>
      <c r="D100" s="60" t="s">
        <v>1188</v>
      </c>
      <c r="E100" s="63" t="s">
        <v>1189</v>
      </c>
      <c r="F100" s="53"/>
      <c r="G100" s="53">
        <v>1</v>
      </c>
      <c r="H100" s="53"/>
      <c r="I100" s="24">
        <f t="shared" si="4"/>
        <v>1</v>
      </c>
      <c r="J100" s="7"/>
      <c r="K100" s="7"/>
      <c r="L100" s="7"/>
      <c r="M100" s="7"/>
      <c r="N100" s="7"/>
      <c r="O100" s="7"/>
      <c r="P100" s="7"/>
      <c r="Q100" s="7"/>
      <c r="R100" s="7"/>
      <c r="S100" s="7"/>
      <c r="T100" s="7"/>
      <c r="U100" s="3"/>
      <c r="V100" s="3"/>
    </row>
    <row r="101" spans="1:22">
      <c r="C101" s="53"/>
      <c r="D101" s="60"/>
      <c r="E101" s="53"/>
      <c r="F101" s="184"/>
      <c r="G101" s="184"/>
      <c r="H101" s="184"/>
      <c r="I101" s="26"/>
      <c r="J101" s="97">
        <v>68</v>
      </c>
    </row>
    <row r="102" spans="1:22" s="4" customFormat="1" ht="14.25">
      <c r="A102" s="35" t="s">
        <v>1672</v>
      </c>
      <c r="B102" s="59"/>
      <c r="C102" s="59"/>
      <c r="D102" s="42" t="s">
        <v>1190</v>
      </c>
      <c r="E102" s="59"/>
      <c r="F102" s="34"/>
      <c r="G102" s="34"/>
      <c r="H102" s="34"/>
      <c r="I102" s="23">
        <f>SUM(I103:I130)</f>
        <v>25</v>
      </c>
      <c r="J102" s="2"/>
      <c r="K102" s="2"/>
      <c r="L102" s="2"/>
      <c r="M102" s="2"/>
      <c r="N102" s="2"/>
      <c r="O102" s="2"/>
      <c r="P102" s="2"/>
      <c r="Q102" s="2"/>
      <c r="R102" s="2"/>
      <c r="S102" s="2"/>
      <c r="T102" s="2"/>
    </row>
    <row r="103" spans="1:22" s="4" customFormat="1">
      <c r="A103" s="77" t="s">
        <v>1191</v>
      </c>
      <c r="B103" s="53" t="s">
        <v>938</v>
      </c>
      <c r="C103" s="53" t="s">
        <v>1356</v>
      </c>
      <c r="D103" s="60" t="s">
        <v>1357</v>
      </c>
      <c r="E103" s="53" t="s">
        <v>1394</v>
      </c>
      <c r="F103" s="53"/>
      <c r="G103" s="53"/>
      <c r="H103" s="53">
        <v>1</v>
      </c>
      <c r="I103" s="24">
        <f t="shared" ref="I103:I123" si="5">SUM(G103:H103)</f>
        <v>1</v>
      </c>
      <c r="J103" s="7"/>
      <c r="K103" s="7"/>
      <c r="L103" s="7"/>
      <c r="M103" s="7"/>
      <c r="N103" s="7"/>
      <c r="O103" s="7"/>
      <c r="P103" s="7"/>
      <c r="Q103" s="7"/>
      <c r="R103" s="7"/>
      <c r="S103" s="7"/>
      <c r="T103" s="7"/>
      <c r="U103" s="3"/>
      <c r="V103" s="3"/>
    </row>
    <row r="104" spans="1:22" s="4" customFormat="1">
      <c r="A104" s="77" t="s">
        <v>1892</v>
      </c>
      <c r="B104" s="53" t="s">
        <v>1192</v>
      </c>
      <c r="C104" s="53" t="s">
        <v>949</v>
      </c>
      <c r="D104" s="60" t="s">
        <v>972</v>
      </c>
      <c r="E104" s="53" t="s">
        <v>1193</v>
      </c>
      <c r="F104" s="53"/>
      <c r="G104" s="53">
        <v>1</v>
      </c>
      <c r="H104" s="53"/>
      <c r="I104" s="24">
        <f t="shared" si="5"/>
        <v>1</v>
      </c>
      <c r="J104" s="7"/>
      <c r="K104" s="7"/>
      <c r="L104" s="7"/>
      <c r="M104" s="7"/>
      <c r="N104" s="7"/>
      <c r="O104" s="7"/>
      <c r="P104" s="7"/>
      <c r="Q104" s="7"/>
      <c r="R104" s="7"/>
      <c r="S104" s="7"/>
      <c r="T104" s="7"/>
      <c r="U104" s="3"/>
      <c r="V104" s="3"/>
    </row>
    <row r="105" spans="1:22" s="4" customFormat="1">
      <c r="A105" s="77" t="s">
        <v>926</v>
      </c>
      <c r="B105" s="53" t="s">
        <v>1194</v>
      </c>
      <c r="C105" s="53"/>
      <c r="D105" s="60" t="s">
        <v>1195</v>
      </c>
      <c r="E105" s="53" t="s">
        <v>929</v>
      </c>
      <c r="F105" s="53"/>
      <c r="G105" s="53">
        <v>1</v>
      </c>
      <c r="H105" s="53"/>
      <c r="I105" s="24">
        <f t="shared" si="5"/>
        <v>1</v>
      </c>
      <c r="J105" s="7"/>
      <c r="K105" s="7"/>
      <c r="L105" s="7"/>
      <c r="M105" s="7"/>
      <c r="N105" s="7"/>
      <c r="O105" s="7"/>
      <c r="P105" s="7"/>
      <c r="Q105" s="7"/>
      <c r="R105" s="7"/>
      <c r="S105" s="7"/>
      <c r="T105" s="7"/>
      <c r="U105" s="3"/>
      <c r="V105" s="3"/>
    </row>
    <row r="106" spans="1:22" s="4" customFormat="1" hidden="1">
      <c r="A106" s="114" t="s">
        <v>1196</v>
      </c>
      <c r="B106" s="115" t="s">
        <v>1197</v>
      </c>
      <c r="C106" s="115" t="s">
        <v>1198</v>
      </c>
      <c r="D106" s="116" t="s">
        <v>1395</v>
      </c>
      <c r="E106" s="115" t="s">
        <v>1396</v>
      </c>
      <c r="F106" s="115"/>
      <c r="G106" s="115">
        <v>0</v>
      </c>
      <c r="H106" s="115">
        <v>0</v>
      </c>
      <c r="I106" s="24">
        <f t="shared" si="5"/>
        <v>0</v>
      </c>
      <c r="J106" s="118" t="s">
        <v>2288</v>
      </c>
      <c r="K106" s="7"/>
      <c r="L106" s="7"/>
      <c r="M106" s="7"/>
      <c r="N106" s="7"/>
      <c r="O106" s="7"/>
      <c r="P106" s="7"/>
      <c r="Q106" s="7"/>
      <c r="R106" s="7"/>
      <c r="S106" s="7"/>
      <c r="T106" s="7"/>
      <c r="U106" s="3"/>
      <c r="V106" s="3"/>
    </row>
    <row r="107" spans="1:22" s="4" customFormat="1">
      <c r="A107" s="77" t="s">
        <v>927</v>
      </c>
      <c r="B107" s="53" t="s">
        <v>928</v>
      </c>
      <c r="C107" s="53" t="s">
        <v>949</v>
      </c>
      <c r="D107" s="60" t="s">
        <v>1199</v>
      </c>
      <c r="E107" s="53" t="s">
        <v>1358</v>
      </c>
      <c r="F107" s="53"/>
      <c r="G107" s="53">
        <v>1</v>
      </c>
      <c r="H107" s="53"/>
      <c r="I107" s="24">
        <f>SUM(G107:H107)</f>
        <v>1</v>
      </c>
      <c r="J107" s="7"/>
      <c r="K107" s="7"/>
      <c r="L107" s="7"/>
      <c r="M107" s="7"/>
      <c r="N107" s="7"/>
      <c r="O107" s="7"/>
      <c r="P107" s="7"/>
      <c r="Q107" s="7"/>
      <c r="R107" s="7"/>
      <c r="S107" s="7"/>
      <c r="T107" s="7"/>
      <c r="U107" s="3"/>
      <c r="V107" s="3"/>
    </row>
    <row r="108" spans="1:22" s="4" customFormat="1">
      <c r="A108" s="77" t="s">
        <v>931</v>
      </c>
      <c r="B108" s="53" t="s">
        <v>928</v>
      </c>
      <c r="C108" s="53" t="s">
        <v>949</v>
      </c>
      <c r="D108" s="60" t="s">
        <v>1200</v>
      </c>
      <c r="E108" s="53" t="s">
        <v>282</v>
      </c>
      <c r="F108" s="53"/>
      <c r="G108" s="53">
        <v>1</v>
      </c>
      <c r="H108" s="53"/>
      <c r="I108" s="24">
        <f t="shared" si="5"/>
        <v>1</v>
      </c>
      <c r="J108" s="7"/>
      <c r="K108" s="7"/>
      <c r="L108" s="7"/>
      <c r="M108" s="7"/>
      <c r="N108" s="7"/>
      <c r="O108" s="7"/>
      <c r="P108" s="7"/>
      <c r="Q108" s="7"/>
      <c r="R108" s="7"/>
      <c r="S108" s="7"/>
      <c r="T108" s="7"/>
      <c r="U108" s="3"/>
      <c r="V108" s="3"/>
    </row>
    <row r="109" spans="1:22" s="4" customFormat="1">
      <c r="A109" s="77" t="s">
        <v>1201</v>
      </c>
      <c r="B109" s="53" t="s">
        <v>1202</v>
      </c>
      <c r="C109" s="53"/>
      <c r="D109" s="60" t="s">
        <v>974</v>
      </c>
      <c r="E109" s="53" t="s">
        <v>1203</v>
      </c>
      <c r="F109" s="53"/>
      <c r="G109" s="53">
        <v>1</v>
      </c>
      <c r="H109" s="53"/>
      <c r="I109" s="24">
        <f t="shared" si="5"/>
        <v>1</v>
      </c>
      <c r="J109" s="7"/>
      <c r="K109" s="7"/>
      <c r="L109" s="7"/>
      <c r="M109" s="7"/>
      <c r="N109" s="7"/>
      <c r="O109" s="7"/>
      <c r="P109" s="7"/>
      <c r="Q109" s="7"/>
      <c r="R109" s="7"/>
      <c r="S109" s="7"/>
      <c r="T109" s="7"/>
      <c r="U109" s="3"/>
      <c r="V109" s="3"/>
    </row>
    <row r="110" spans="1:22" s="4" customFormat="1">
      <c r="A110" s="77" t="s">
        <v>1204</v>
      </c>
      <c r="B110" s="53" t="s">
        <v>1932</v>
      </c>
      <c r="C110" s="53"/>
      <c r="D110" s="60" t="s">
        <v>975</v>
      </c>
      <c r="E110" s="53" t="s">
        <v>1205</v>
      </c>
      <c r="F110" s="53"/>
      <c r="G110" s="53">
        <v>1</v>
      </c>
      <c r="H110" s="53"/>
      <c r="I110" s="24">
        <f t="shared" si="5"/>
        <v>1</v>
      </c>
      <c r="J110" s="2"/>
      <c r="K110" s="2"/>
      <c r="L110" s="2"/>
      <c r="M110" s="2"/>
      <c r="N110" s="2"/>
      <c r="O110" s="2"/>
      <c r="P110" s="2"/>
      <c r="Q110" s="2"/>
      <c r="R110" s="2"/>
      <c r="S110" s="2"/>
      <c r="T110" s="2"/>
    </row>
    <row r="111" spans="1:22" s="4" customFormat="1">
      <c r="A111" s="77" t="s">
        <v>1893</v>
      </c>
      <c r="B111" s="53" t="s">
        <v>1206</v>
      </c>
      <c r="C111" s="53"/>
      <c r="D111" s="60" t="s">
        <v>977</v>
      </c>
      <c r="E111" s="53" t="s">
        <v>1359</v>
      </c>
      <c r="F111" s="53"/>
      <c r="G111" s="53">
        <v>1</v>
      </c>
      <c r="H111" s="53"/>
      <c r="I111" s="24">
        <f t="shared" si="5"/>
        <v>1</v>
      </c>
      <c r="J111" s="7"/>
      <c r="K111" s="7"/>
      <c r="L111" s="7"/>
      <c r="M111" s="7"/>
      <c r="N111" s="7"/>
      <c r="O111" s="7"/>
      <c r="P111" s="7"/>
      <c r="Q111" s="7"/>
      <c r="R111" s="7"/>
      <c r="S111" s="7"/>
      <c r="T111" s="7"/>
      <c r="U111" s="3"/>
      <c r="V111" s="3"/>
    </row>
    <row r="112" spans="1:22" s="4" customFormat="1">
      <c r="A112" s="77" t="s">
        <v>936</v>
      </c>
      <c r="B112" s="53" t="s">
        <v>1360</v>
      </c>
      <c r="C112" s="53" t="s">
        <v>1361</v>
      </c>
      <c r="D112" s="60" t="s">
        <v>1207</v>
      </c>
      <c r="E112" s="53" t="s">
        <v>937</v>
      </c>
      <c r="F112" s="53"/>
      <c r="G112" s="53">
        <v>1</v>
      </c>
      <c r="H112" s="53"/>
      <c r="I112" s="24">
        <f t="shared" si="5"/>
        <v>1</v>
      </c>
      <c r="J112" s="7"/>
      <c r="K112" s="7"/>
      <c r="L112" s="7"/>
      <c r="M112" s="7"/>
      <c r="N112" s="7"/>
      <c r="O112" s="7"/>
      <c r="P112" s="7"/>
      <c r="Q112" s="7"/>
      <c r="R112" s="7"/>
      <c r="S112" s="7"/>
      <c r="T112" s="7"/>
      <c r="U112" s="3"/>
      <c r="V112" s="3"/>
    </row>
    <row r="113" spans="1:22" s="4" customFormat="1">
      <c r="A113" s="77" t="s">
        <v>1894</v>
      </c>
      <c r="B113" s="53" t="s">
        <v>1208</v>
      </c>
      <c r="C113" s="53" t="s">
        <v>1356</v>
      </c>
      <c r="D113" s="60" t="s">
        <v>978</v>
      </c>
      <c r="E113" s="53" t="s">
        <v>427</v>
      </c>
      <c r="F113" s="53"/>
      <c r="G113" s="53"/>
      <c r="H113" s="53">
        <v>1</v>
      </c>
      <c r="I113" s="24">
        <f>SUM(G113:H113)</f>
        <v>1</v>
      </c>
      <c r="J113" s="7"/>
      <c r="K113" s="7"/>
      <c r="L113" s="7"/>
      <c r="M113" s="7"/>
      <c r="N113" s="7"/>
      <c r="O113" s="7"/>
      <c r="P113" s="7"/>
      <c r="Q113" s="7"/>
      <c r="R113" s="7"/>
      <c r="S113" s="7"/>
      <c r="T113" s="7"/>
      <c r="U113" s="3"/>
      <c r="V113" s="3"/>
    </row>
    <row r="114" spans="1:22" s="4" customFormat="1">
      <c r="A114" s="77" t="s">
        <v>1895</v>
      </c>
      <c r="B114" s="53" t="s">
        <v>1209</v>
      </c>
      <c r="C114" s="53" t="s">
        <v>1362</v>
      </c>
      <c r="D114" s="60" t="s">
        <v>979</v>
      </c>
      <c r="E114" s="53" t="s">
        <v>1363</v>
      </c>
      <c r="F114" s="53"/>
      <c r="G114" s="53">
        <v>1</v>
      </c>
      <c r="H114" s="53"/>
      <c r="I114" s="24">
        <f t="shared" si="5"/>
        <v>1</v>
      </c>
      <c r="J114" s="7"/>
      <c r="K114" s="7"/>
      <c r="L114" s="7"/>
      <c r="M114" s="7"/>
      <c r="N114" s="7"/>
      <c r="O114" s="7"/>
      <c r="P114" s="7"/>
      <c r="Q114" s="7"/>
      <c r="R114" s="7"/>
      <c r="S114" s="7"/>
      <c r="T114" s="7"/>
      <c r="U114" s="3"/>
      <c r="V114" s="3"/>
    </row>
    <row r="115" spans="1:22" s="4" customFormat="1">
      <c r="A115" s="77" t="s">
        <v>932</v>
      </c>
      <c r="B115" s="53" t="s">
        <v>933</v>
      </c>
      <c r="C115" s="53"/>
      <c r="D115" s="60" t="s">
        <v>1210</v>
      </c>
      <c r="E115" s="53" t="s">
        <v>1211</v>
      </c>
      <c r="F115" s="53"/>
      <c r="G115" s="53">
        <v>1</v>
      </c>
      <c r="H115" s="53"/>
      <c r="I115" s="24">
        <f t="shared" si="5"/>
        <v>1</v>
      </c>
      <c r="J115" s="7"/>
      <c r="K115" s="7"/>
      <c r="L115" s="7"/>
      <c r="M115" s="7"/>
      <c r="N115" s="7"/>
      <c r="O115" s="7"/>
      <c r="P115" s="7"/>
      <c r="Q115" s="7"/>
      <c r="R115" s="7"/>
      <c r="S115" s="7"/>
      <c r="T115" s="7"/>
      <c r="U115" s="3"/>
      <c r="V115" s="3"/>
    </row>
    <row r="116" spans="1:22" s="4" customFormat="1">
      <c r="A116" s="77" t="s">
        <v>1212</v>
      </c>
      <c r="B116" s="53" t="s">
        <v>933</v>
      </c>
      <c r="C116" s="53"/>
      <c r="D116" s="60" t="s">
        <v>2654</v>
      </c>
      <c r="E116" s="53" t="s">
        <v>934</v>
      </c>
      <c r="F116" s="53"/>
      <c r="G116" s="53">
        <v>1</v>
      </c>
      <c r="H116" s="53"/>
      <c r="I116" s="24">
        <f t="shared" si="5"/>
        <v>1</v>
      </c>
      <c r="J116" s="7"/>
      <c r="K116" s="7"/>
      <c r="L116" s="7"/>
      <c r="M116" s="7"/>
      <c r="N116" s="7"/>
      <c r="O116" s="7"/>
      <c r="P116" s="7"/>
      <c r="Q116" s="7"/>
      <c r="R116" s="7"/>
      <c r="S116" s="7"/>
      <c r="T116" s="7"/>
      <c r="U116" s="3"/>
      <c r="V116" s="3"/>
    </row>
    <row r="117" spans="1:22" s="4" customFormat="1">
      <c r="A117" s="77" t="s">
        <v>1213</v>
      </c>
      <c r="B117" s="53" t="s">
        <v>933</v>
      </c>
      <c r="C117" s="53"/>
      <c r="D117" s="60" t="s">
        <v>1214</v>
      </c>
      <c r="E117" s="53" t="s">
        <v>935</v>
      </c>
      <c r="F117" s="53"/>
      <c r="G117" s="53">
        <v>1</v>
      </c>
      <c r="H117" s="53"/>
      <c r="I117" s="24">
        <f t="shared" si="5"/>
        <v>1</v>
      </c>
      <c r="J117" s="7"/>
      <c r="K117" s="7"/>
      <c r="L117" s="7"/>
      <c r="M117" s="7"/>
      <c r="N117" s="7"/>
      <c r="O117" s="7"/>
      <c r="P117" s="7"/>
      <c r="Q117" s="7"/>
      <c r="R117" s="7"/>
      <c r="S117" s="7"/>
      <c r="T117" s="7"/>
      <c r="U117" s="3"/>
      <c r="V117" s="3"/>
    </row>
    <row r="118" spans="1:22" s="4" customFormat="1">
      <c r="A118" s="77" t="s">
        <v>1215</v>
      </c>
      <c r="B118" s="53" t="s">
        <v>933</v>
      </c>
      <c r="C118" s="53"/>
      <c r="D118" s="60" t="s">
        <v>1216</v>
      </c>
      <c r="E118" s="53" t="s">
        <v>2013</v>
      </c>
      <c r="F118" s="53"/>
      <c r="G118" s="53">
        <v>1</v>
      </c>
      <c r="H118" s="53"/>
      <c r="I118" s="24">
        <f t="shared" si="5"/>
        <v>1</v>
      </c>
      <c r="J118" s="7"/>
      <c r="K118" s="7"/>
      <c r="L118" s="7"/>
      <c r="M118" s="7"/>
      <c r="N118" s="7"/>
      <c r="O118" s="7"/>
      <c r="P118" s="7"/>
      <c r="Q118" s="7"/>
      <c r="R118" s="7"/>
      <c r="S118" s="7"/>
      <c r="T118" s="7"/>
      <c r="U118" s="3"/>
      <c r="V118" s="3"/>
    </row>
    <row r="119" spans="1:22" s="4" customFormat="1">
      <c r="A119" s="77" t="s">
        <v>1217</v>
      </c>
      <c r="B119" s="53" t="s">
        <v>1218</v>
      </c>
      <c r="C119" s="53" t="s">
        <v>950</v>
      </c>
      <c r="D119" s="60" t="s">
        <v>1219</v>
      </c>
      <c r="E119" s="53" t="s">
        <v>1220</v>
      </c>
      <c r="F119" s="53"/>
      <c r="G119" s="53">
        <v>1</v>
      </c>
      <c r="H119" s="53"/>
      <c r="I119" s="24">
        <f t="shared" si="5"/>
        <v>1</v>
      </c>
      <c r="J119" s="7"/>
      <c r="K119" s="7"/>
      <c r="L119" s="7"/>
      <c r="M119" s="7"/>
      <c r="N119" s="7"/>
      <c r="O119" s="7"/>
      <c r="P119" s="7"/>
      <c r="Q119" s="7"/>
      <c r="R119" s="7"/>
      <c r="S119" s="7"/>
      <c r="T119" s="7"/>
      <c r="U119" s="3"/>
      <c r="V119" s="3"/>
    </row>
    <row r="120" spans="1:22" s="4" customFormat="1">
      <c r="A120" s="77" t="s">
        <v>1217</v>
      </c>
      <c r="B120" s="53" t="s">
        <v>1218</v>
      </c>
      <c r="C120" s="53" t="s">
        <v>950</v>
      </c>
      <c r="D120" s="60" t="s">
        <v>1219</v>
      </c>
      <c r="E120" s="53" t="s">
        <v>1221</v>
      </c>
      <c r="F120" s="53"/>
      <c r="G120" s="53">
        <v>1</v>
      </c>
      <c r="H120" s="53"/>
      <c r="I120" s="24">
        <f t="shared" si="5"/>
        <v>1</v>
      </c>
      <c r="J120" s="7"/>
      <c r="K120" s="7"/>
      <c r="L120" s="7"/>
      <c r="M120" s="7"/>
      <c r="N120" s="7"/>
      <c r="O120" s="7"/>
      <c r="P120" s="7"/>
      <c r="Q120" s="7"/>
      <c r="R120" s="7"/>
      <c r="S120" s="7"/>
      <c r="T120" s="7"/>
      <c r="U120" s="3"/>
      <c r="V120" s="3"/>
    </row>
    <row r="121" spans="1:22" s="4" customFormat="1">
      <c r="A121" s="77" t="s">
        <v>1217</v>
      </c>
      <c r="B121" s="53" t="s">
        <v>1218</v>
      </c>
      <c r="C121" s="53" t="s">
        <v>950</v>
      </c>
      <c r="D121" s="60" t="s">
        <v>1219</v>
      </c>
      <c r="E121" s="53" t="s">
        <v>1222</v>
      </c>
      <c r="F121" s="53"/>
      <c r="G121" s="53">
        <v>1</v>
      </c>
      <c r="H121" s="53"/>
      <c r="I121" s="24">
        <f t="shared" si="5"/>
        <v>1</v>
      </c>
      <c r="J121" s="7"/>
      <c r="K121" s="7"/>
      <c r="L121" s="7"/>
      <c r="M121" s="7"/>
      <c r="N121" s="7"/>
      <c r="O121" s="7"/>
      <c r="P121" s="7"/>
      <c r="Q121" s="7"/>
      <c r="R121" s="7"/>
      <c r="S121" s="7"/>
      <c r="T121" s="7"/>
      <c r="U121" s="3"/>
      <c r="V121" s="3"/>
    </row>
    <row r="122" spans="1:22" s="4" customFormat="1">
      <c r="A122" s="77" t="s">
        <v>1896</v>
      </c>
      <c r="B122" s="53" t="s">
        <v>1223</v>
      </c>
      <c r="C122" s="53"/>
      <c r="D122" s="60" t="s">
        <v>973</v>
      </c>
      <c r="E122" s="53" t="s">
        <v>976</v>
      </c>
      <c r="F122" s="53"/>
      <c r="G122" s="53"/>
      <c r="H122" s="53">
        <v>1</v>
      </c>
      <c r="I122" s="24">
        <f t="shared" si="5"/>
        <v>1</v>
      </c>
      <c r="J122" s="7"/>
      <c r="K122" s="7"/>
      <c r="L122" s="7"/>
      <c r="M122" s="7"/>
      <c r="N122" s="7"/>
      <c r="O122" s="7"/>
      <c r="P122" s="7"/>
      <c r="Q122" s="7"/>
      <c r="R122" s="7"/>
      <c r="S122" s="7"/>
      <c r="T122" s="7"/>
      <c r="U122" s="3"/>
      <c r="V122" s="3"/>
    </row>
    <row r="123" spans="1:22" s="4" customFormat="1">
      <c r="A123" s="77" t="s">
        <v>2157</v>
      </c>
      <c r="B123" s="53" t="s">
        <v>1224</v>
      </c>
      <c r="C123" s="53"/>
      <c r="D123" s="60" t="s">
        <v>954</v>
      </c>
      <c r="E123" s="53" t="s">
        <v>955</v>
      </c>
      <c r="F123" s="53"/>
      <c r="G123" s="53">
        <v>1</v>
      </c>
      <c r="H123" s="53"/>
      <c r="I123" s="24">
        <f t="shared" si="5"/>
        <v>1</v>
      </c>
      <c r="J123" s="7"/>
      <c r="K123" s="7"/>
      <c r="L123" s="7"/>
      <c r="M123" s="7"/>
      <c r="N123" s="7"/>
      <c r="O123" s="7"/>
      <c r="P123" s="7"/>
      <c r="Q123" s="7"/>
      <c r="R123" s="7"/>
      <c r="S123" s="7"/>
      <c r="T123" s="7"/>
      <c r="U123" s="3"/>
      <c r="V123" s="3"/>
    </row>
    <row r="124" spans="1:22" s="4" customFormat="1">
      <c r="A124" s="80"/>
      <c r="B124" s="51"/>
      <c r="C124" s="51"/>
      <c r="D124" s="64"/>
      <c r="E124" s="51"/>
      <c r="F124" s="53"/>
      <c r="G124" s="53"/>
      <c r="H124" s="53"/>
      <c r="I124" s="24"/>
      <c r="J124" s="99"/>
      <c r="K124" s="7"/>
      <c r="L124" s="7"/>
      <c r="M124" s="7"/>
      <c r="N124" s="7"/>
      <c r="O124" s="7"/>
      <c r="P124" s="7"/>
      <c r="Q124" s="7"/>
      <c r="R124" s="7"/>
      <c r="S124" s="7"/>
      <c r="T124" s="7"/>
      <c r="U124" s="3"/>
      <c r="V124" s="3"/>
    </row>
    <row r="125" spans="1:22" s="4" customFormat="1" ht="14.25">
      <c r="A125" s="32" t="s">
        <v>616</v>
      </c>
      <c r="B125" s="51"/>
      <c r="C125" s="51"/>
      <c r="D125" s="64"/>
      <c r="E125" s="51"/>
      <c r="F125" s="53"/>
      <c r="G125" s="53"/>
      <c r="H125" s="53"/>
      <c r="I125" s="24"/>
      <c r="J125" s="7"/>
      <c r="K125" s="7"/>
      <c r="L125" s="7"/>
      <c r="M125" s="7"/>
      <c r="N125" s="7"/>
      <c r="O125" s="7"/>
      <c r="P125" s="7"/>
      <c r="Q125" s="7"/>
      <c r="R125" s="7"/>
      <c r="S125" s="7"/>
      <c r="T125" s="7"/>
      <c r="U125" s="3"/>
      <c r="V125" s="3"/>
    </row>
    <row r="126" spans="1:22" s="4" customFormat="1">
      <c r="A126" s="77" t="s">
        <v>711</v>
      </c>
      <c r="B126" s="53" t="s">
        <v>1225</v>
      </c>
      <c r="C126" s="53"/>
      <c r="D126" s="60" t="s">
        <v>1397</v>
      </c>
      <c r="E126" s="53" t="s">
        <v>1398</v>
      </c>
      <c r="F126" s="53"/>
      <c r="G126" s="53">
        <v>1</v>
      </c>
      <c r="H126" s="53"/>
      <c r="I126" s="24">
        <f>SUM(G126:H126)</f>
        <v>1</v>
      </c>
      <c r="J126" s="7"/>
      <c r="K126" s="7"/>
      <c r="L126" s="7"/>
      <c r="M126" s="7"/>
      <c r="N126" s="7"/>
      <c r="O126" s="7"/>
      <c r="P126" s="7"/>
      <c r="Q126" s="7"/>
      <c r="R126" s="7"/>
      <c r="S126" s="7"/>
      <c r="T126" s="7"/>
      <c r="U126" s="3"/>
      <c r="V126" s="3"/>
    </row>
    <row r="127" spans="1:22" s="4" customFormat="1">
      <c r="A127" s="77" t="s">
        <v>1226</v>
      </c>
      <c r="B127" s="53" t="s">
        <v>1227</v>
      </c>
      <c r="C127" s="53"/>
      <c r="D127" s="60" t="s">
        <v>2556</v>
      </c>
      <c r="E127" s="53" t="s">
        <v>1778</v>
      </c>
      <c r="F127" s="53"/>
      <c r="G127" s="53">
        <v>1</v>
      </c>
      <c r="H127" s="53"/>
      <c r="I127" s="24">
        <f>SUM(G127:H127)</f>
        <v>1</v>
      </c>
      <c r="J127" s="7"/>
      <c r="K127" s="7"/>
      <c r="L127" s="7"/>
      <c r="M127" s="7"/>
      <c r="N127" s="7"/>
      <c r="O127" s="7"/>
      <c r="P127" s="7"/>
      <c r="Q127" s="7"/>
      <c r="R127" s="7"/>
      <c r="S127" s="7"/>
      <c r="T127" s="7"/>
      <c r="U127" s="3"/>
      <c r="V127" s="3"/>
    </row>
    <row r="128" spans="1:22" s="4" customFormat="1">
      <c r="A128" s="77" t="s">
        <v>1228</v>
      </c>
      <c r="B128" s="53" t="s">
        <v>1229</v>
      </c>
      <c r="C128" s="53"/>
      <c r="D128" s="60" t="s">
        <v>1230</v>
      </c>
      <c r="E128" s="53" t="s">
        <v>2188</v>
      </c>
      <c r="F128" s="53"/>
      <c r="G128" s="53"/>
      <c r="H128" s="53">
        <v>1</v>
      </c>
      <c r="I128" s="24">
        <f>SUM(G128:H128)</f>
        <v>1</v>
      </c>
      <c r="J128" s="7"/>
      <c r="K128" s="7"/>
      <c r="L128" s="7"/>
      <c r="M128" s="7"/>
      <c r="N128" s="7"/>
      <c r="O128" s="7"/>
      <c r="P128" s="7"/>
      <c r="Q128" s="7"/>
      <c r="R128" s="7"/>
      <c r="S128" s="7"/>
      <c r="T128" s="7"/>
      <c r="U128" s="3"/>
      <c r="V128" s="3"/>
    </row>
    <row r="129" spans="1:22" s="4" customFormat="1">
      <c r="A129" s="77" t="s">
        <v>2278</v>
      </c>
      <c r="B129" s="53" t="s">
        <v>2277</v>
      </c>
      <c r="C129" s="53" t="s">
        <v>2279</v>
      </c>
      <c r="D129" s="60" t="s">
        <v>2021</v>
      </c>
      <c r="E129" s="53" t="s">
        <v>2022</v>
      </c>
      <c r="F129" s="53"/>
      <c r="G129" s="53">
        <v>1</v>
      </c>
      <c r="H129" s="53"/>
      <c r="I129" s="24">
        <f>SUM(G129:H129)</f>
        <v>1</v>
      </c>
      <c r="J129" s="7"/>
      <c r="K129" s="7"/>
      <c r="L129" s="7"/>
      <c r="M129" s="7"/>
      <c r="N129" s="7"/>
      <c r="O129" s="7"/>
      <c r="P129" s="7"/>
      <c r="Q129" s="7"/>
      <c r="R129" s="7"/>
      <c r="S129" s="7"/>
      <c r="T129" s="7"/>
      <c r="U129" s="3"/>
      <c r="V129" s="3"/>
    </row>
    <row r="130" spans="1:22" s="4" customFormat="1">
      <c r="A130" s="77" t="s">
        <v>2018</v>
      </c>
      <c r="B130" s="53" t="s">
        <v>2019</v>
      </c>
      <c r="C130" s="53" t="s">
        <v>2020</v>
      </c>
      <c r="D130" s="60" t="s">
        <v>2016</v>
      </c>
      <c r="E130" s="53" t="s">
        <v>2017</v>
      </c>
      <c r="F130" s="53"/>
      <c r="G130" s="53">
        <v>1</v>
      </c>
      <c r="H130" s="53"/>
      <c r="I130" s="24">
        <f>SUM(G130:H130)</f>
        <v>1</v>
      </c>
      <c r="J130" s="7"/>
      <c r="K130" s="7"/>
      <c r="L130" s="7"/>
      <c r="M130" s="7"/>
      <c r="N130" s="7"/>
      <c r="O130" s="7"/>
      <c r="P130" s="7"/>
      <c r="Q130" s="7"/>
      <c r="R130" s="7"/>
      <c r="S130" s="7"/>
      <c r="T130" s="7"/>
      <c r="U130" s="3"/>
      <c r="V130" s="3"/>
    </row>
    <row r="131" spans="1:22" s="4" customFormat="1">
      <c r="A131" s="8"/>
      <c r="B131" s="51"/>
      <c r="C131" s="51"/>
      <c r="D131" s="64"/>
      <c r="E131" s="51"/>
      <c r="F131" s="38"/>
      <c r="G131" s="38"/>
      <c r="H131" s="38"/>
      <c r="I131" s="24"/>
      <c r="J131" s="97">
        <v>26</v>
      </c>
      <c r="K131" s="3"/>
      <c r="L131" s="3"/>
      <c r="M131" s="3"/>
      <c r="N131" s="3"/>
      <c r="O131" s="3"/>
      <c r="P131" s="3"/>
      <c r="Q131" s="3"/>
      <c r="R131" s="3"/>
      <c r="S131" s="3"/>
      <c r="T131" s="3"/>
      <c r="U131" s="3"/>
      <c r="V131" s="3"/>
    </row>
    <row r="132" spans="1:22" s="4" customFormat="1" ht="14.25">
      <c r="A132" s="35" t="s">
        <v>2014</v>
      </c>
      <c r="B132" s="59"/>
      <c r="C132" s="39"/>
      <c r="D132" s="42" t="s">
        <v>1231</v>
      </c>
      <c r="E132" s="59"/>
      <c r="F132" s="34"/>
      <c r="G132" s="34"/>
      <c r="H132" s="34"/>
      <c r="I132" s="23">
        <f>SUM(I133:I197)</f>
        <v>67</v>
      </c>
      <c r="J132" s="2"/>
      <c r="K132" s="2"/>
      <c r="L132" s="2"/>
      <c r="M132" s="2"/>
      <c r="N132" s="2"/>
      <c r="O132" s="2"/>
      <c r="P132" s="2"/>
      <c r="Q132" s="2"/>
      <c r="R132" s="2"/>
      <c r="S132" s="2"/>
      <c r="T132" s="2"/>
      <c r="U132" s="2"/>
    </row>
    <row r="133" spans="1:22" s="4" customFormat="1" ht="14.25">
      <c r="A133" s="48"/>
      <c r="B133" s="53"/>
      <c r="C133" s="49"/>
      <c r="D133" s="50"/>
      <c r="E133" s="53"/>
      <c r="F133" s="36"/>
      <c r="G133" s="36"/>
      <c r="H133" s="36"/>
      <c r="I133" s="24"/>
      <c r="J133" s="2"/>
      <c r="K133" s="2"/>
      <c r="L133" s="2"/>
      <c r="M133" s="2"/>
      <c r="N133" s="2"/>
      <c r="O133" s="2"/>
      <c r="P133" s="2"/>
      <c r="Q133" s="2"/>
      <c r="R133" s="2"/>
      <c r="S133" s="2"/>
      <c r="T133" s="2"/>
      <c r="U133" s="2"/>
    </row>
    <row r="134" spans="1:22" s="4" customFormat="1">
      <c r="A134" s="77" t="s">
        <v>980</v>
      </c>
      <c r="B134" s="53" t="s">
        <v>1232</v>
      </c>
      <c r="C134" s="79"/>
      <c r="D134" s="60" t="s">
        <v>2557</v>
      </c>
      <c r="E134" s="53" t="s">
        <v>2239</v>
      </c>
      <c r="F134" s="53"/>
      <c r="G134" s="53">
        <v>1</v>
      </c>
      <c r="H134" s="53"/>
      <c r="I134" s="24">
        <f t="shared" ref="I134:I165" si="6">SUM(G134:H134)</f>
        <v>1</v>
      </c>
      <c r="J134" s="7"/>
      <c r="K134" s="7"/>
      <c r="L134" s="7"/>
      <c r="M134" s="7"/>
      <c r="N134" s="7"/>
      <c r="O134" s="7"/>
      <c r="P134" s="7"/>
      <c r="Q134" s="7"/>
      <c r="R134" s="7"/>
      <c r="S134" s="7"/>
      <c r="T134" s="7"/>
      <c r="U134" s="3"/>
      <c r="V134" s="3"/>
    </row>
    <row r="135" spans="1:22" s="4" customFormat="1">
      <c r="A135" s="77" t="s">
        <v>2159</v>
      </c>
      <c r="B135" s="53" t="s">
        <v>1233</v>
      </c>
      <c r="C135" s="79"/>
      <c r="D135" s="60" t="s">
        <v>2558</v>
      </c>
      <c r="E135" s="53" t="s">
        <v>1722</v>
      </c>
      <c r="F135" s="53"/>
      <c r="G135" s="53">
        <v>1</v>
      </c>
      <c r="H135" s="53"/>
      <c r="I135" s="24">
        <f t="shared" si="6"/>
        <v>1</v>
      </c>
      <c r="J135" s="10"/>
      <c r="K135" s="7"/>
      <c r="L135" s="7"/>
      <c r="M135" s="7"/>
      <c r="N135" s="7"/>
      <c r="O135" s="7"/>
      <c r="P135" s="7"/>
      <c r="Q135" s="7"/>
      <c r="R135" s="7"/>
      <c r="S135" s="7"/>
      <c r="T135" s="7"/>
      <c r="U135" s="3"/>
      <c r="V135" s="3"/>
    </row>
    <row r="136" spans="1:22" s="4" customFormat="1" ht="12.75" customHeight="1">
      <c r="A136" s="77" t="s">
        <v>1234</v>
      </c>
      <c r="B136" s="53" t="s">
        <v>2275</v>
      </c>
      <c r="C136" s="79" t="s">
        <v>2276</v>
      </c>
      <c r="D136" s="60" t="s">
        <v>2559</v>
      </c>
      <c r="E136" s="53" t="s">
        <v>1028</v>
      </c>
      <c r="F136" s="53"/>
      <c r="G136" s="53">
        <v>1</v>
      </c>
      <c r="H136" s="53"/>
      <c r="I136" s="24">
        <f t="shared" si="6"/>
        <v>1</v>
      </c>
      <c r="J136" s="7"/>
      <c r="K136" s="7"/>
      <c r="L136" s="7"/>
      <c r="M136" s="7"/>
      <c r="N136" s="7"/>
      <c r="O136" s="7"/>
      <c r="P136" s="7"/>
      <c r="Q136" s="7"/>
      <c r="R136" s="7"/>
      <c r="S136" s="7"/>
      <c r="T136" s="7"/>
      <c r="U136" s="3"/>
      <c r="V136" s="3"/>
    </row>
    <row r="137" spans="1:22" s="4" customFormat="1">
      <c r="A137" s="53" t="s">
        <v>1444</v>
      </c>
      <c r="B137" s="53" t="s">
        <v>1235</v>
      </c>
      <c r="C137" s="79"/>
      <c r="D137" s="60" t="s">
        <v>2579</v>
      </c>
      <c r="E137" s="53" t="s">
        <v>1236</v>
      </c>
      <c r="F137" s="53"/>
      <c r="G137" s="53">
        <v>1</v>
      </c>
      <c r="H137" s="53"/>
      <c r="I137" s="24">
        <f t="shared" si="6"/>
        <v>1</v>
      </c>
      <c r="J137" s="7"/>
      <c r="K137" s="7"/>
      <c r="L137" s="7"/>
      <c r="M137" s="7"/>
      <c r="N137" s="7"/>
      <c r="O137" s="7"/>
      <c r="P137" s="7"/>
      <c r="Q137" s="7"/>
      <c r="R137" s="7"/>
      <c r="S137" s="7"/>
      <c r="T137" s="7"/>
      <c r="U137" s="3"/>
      <c r="V137" s="3"/>
    </row>
    <row r="138" spans="1:22" s="4" customFormat="1" ht="14.25" customHeight="1">
      <c r="A138" s="77" t="s">
        <v>2160</v>
      </c>
      <c r="B138" s="53" t="s">
        <v>1237</v>
      </c>
      <c r="C138" s="79"/>
      <c r="D138" s="60" t="s">
        <v>2560</v>
      </c>
      <c r="E138" s="53" t="s">
        <v>956</v>
      </c>
      <c r="F138" s="53"/>
      <c r="G138" s="53"/>
      <c r="H138" s="53">
        <v>2</v>
      </c>
      <c r="I138" s="24">
        <f t="shared" si="6"/>
        <v>2</v>
      </c>
      <c r="J138" s="7"/>
      <c r="K138" s="7"/>
      <c r="L138" s="7"/>
      <c r="M138" s="7"/>
      <c r="N138" s="7"/>
      <c r="O138" s="7"/>
      <c r="P138" s="7"/>
      <c r="Q138" s="7"/>
      <c r="R138" s="7"/>
      <c r="S138" s="7"/>
      <c r="T138" s="7"/>
      <c r="U138" s="3"/>
      <c r="V138" s="3"/>
    </row>
    <row r="139" spans="1:22" s="4" customFormat="1" hidden="1">
      <c r="A139" s="110" t="s">
        <v>713</v>
      </c>
      <c r="B139" s="111" t="s">
        <v>1029</v>
      </c>
      <c r="C139" s="117"/>
      <c r="D139" s="112" t="s">
        <v>2561</v>
      </c>
      <c r="E139" s="111" t="s">
        <v>2266</v>
      </c>
      <c r="F139" s="111"/>
      <c r="G139" s="111">
        <v>0</v>
      </c>
      <c r="H139" s="111"/>
      <c r="I139" s="24">
        <f t="shared" si="6"/>
        <v>0</v>
      </c>
      <c r="J139" s="118" t="s">
        <v>2288</v>
      </c>
      <c r="K139" s="7"/>
      <c r="L139" s="7"/>
      <c r="M139" s="7"/>
      <c r="N139" s="7"/>
      <c r="O139" s="7"/>
      <c r="P139" s="7"/>
      <c r="Q139" s="7"/>
      <c r="R139" s="7"/>
      <c r="S139" s="7"/>
      <c r="T139" s="7"/>
      <c r="U139" s="3"/>
      <c r="V139" s="3"/>
    </row>
    <row r="140" spans="1:22" s="4" customFormat="1">
      <c r="A140" s="77" t="s">
        <v>1238</v>
      </c>
      <c r="B140" s="53" t="s">
        <v>1030</v>
      </c>
      <c r="C140" s="79" t="s">
        <v>733</v>
      </c>
      <c r="D140" s="60" t="s">
        <v>2562</v>
      </c>
      <c r="E140" s="53" t="s">
        <v>1031</v>
      </c>
      <c r="F140" s="53"/>
      <c r="G140" s="53">
        <v>1</v>
      </c>
      <c r="H140" s="53"/>
      <c r="I140" s="24">
        <f t="shared" si="6"/>
        <v>1</v>
      </c>
      <c r="J140" s="7"/>
      <c r="K140" s="7"/>
      <c r="L140" s="7"/>
      <c r="M140" s="7"/>
      <c r="N140" s="7"/>
      <c r="O140" s="7"/>
      <c r="P140" s="7"/>
      <c r="Q140" s="7"/>
      <c r="R140" s="7"/>
      <c r="S140" s="7"/>
      <c r="T140" s="7"/>
      <c r="U140" s="3"/>
      <c r="V140" s="3"/>
    </row>
    <row r="141" spans="1:22" s="4" customFormat="1">
      <c r="A141" s="77" t="s">
        <v>734</v>
      </c>
      <c r="B141" s="53" t="s">
        <v>735</v>
      </c>
      <c r="C141" s="79"/>
      <c r="D141" s="60" t="s">
        <v>2563</v>
      </c>
      <c r="E141" s="53" t="s">
        <v>1032</v>
      </c>
      <c r="F141" s="53"/>
      <c r="G141" s="53">
        <v>1</v>
      </c>
      <c r="H141" s="53"/>
      <c r="I141" s="24">
        <f t="shared" si="6"/>
        <v>1</v>
      </c>
      <c r="J141" s="7"/>
      <c r="K141" s="7"/>
      <c r="L141" s="7"/>
      <c r="M141" s="7"/>
      <c r="N141" s="7"/>
      <c r="O141" s="7"/>
      <c r="P141" s="7"/>
      <c r="Q141" s="7"/>
      <c r="R141" s="7"/>
      <c r="S141" s="7"/>
      <c r="T141" s="7"/>
      <c r="U141" s="3"/>
      <c r="V141" s="3"/>
    </row>
    <row r="142" spans="1:22" s="4" customFormat="1">
      <c r="A142" s="77" t="s">
        <v>714</v>
      </c>
      <c r="B142" s="53" t="s">
        <v>736</v>
      </c>
      <c r="C142" s="79"/>
      <c r="D142" s="60" t="s">
        <v>2580</v>
      </c>
      <c r="E142" s="53" t="s">
        <v>1033</v>
      </c>
      <c r="F142" s="53"/>
      <c r="G142" s="53">
        <v>1</v>
      </c>
      <c r="H142" s="53"/>
      <c r="I142" s="24">
        <f t="shared" si="6"/>
        <v>1</v>
      </c>
      <c r="J142" s="7"/>
      <c r="K142" s="7"/>
      <c r="L142" s="7"/>
      <c r="M142" s="7"/>
      <c r="N142" s="7"/>
      <c r="O142" s="7"/>
      <c r="P142" s="7"/>
      <c r="Q142" s="7"/>
      <c r="R142" s="7"/>
      <c r="S142" s="7"/>
      <c r="T142" s="7"/>
      <c r="U142" s="3"/>
      <c r="V142" s="3"/>
    </row>
    <row r="143" spans="1:22" s="4" customFormat="1">
      <c r="A143" s="77" t="s">
        <v>985</v>
      </c>
      <c r="B143" s="53" t="s">
        <v>737</v>
      </c>
      <c r="C143" s="79"/>
      <c r="D143" s="60" t="s">
        <v>2583</v>
      </c>
      <c r="E143" s="53" t="s">
        <v>925</v>
      </c>
      <c r="F143" s="53"/>
      <c r="G143" s="53"/>
      <c r="H143" s="53">
        <v>1</v>
      </c>
      <c r="I143" s="24">
        <f t="shared" si="6"/>
        <v>1</v>
      </c>
      <c r="J143" s="7"/>
      <c r="K143" s="7"/>
      <c r="L143" s="7"/>
      <c r="M143" s="7"/>
      <c r="N143" s="7"/>
      <c r="O143" s="7"/>
      <c r="P143" s="7"/>
      <c r="Q143" s="7"/>
      <c r="R143" s="7"/>
      <c r="S143" s="7"/>
      <c r="T143" s="7"/>
      <c r="U143" s="3"/>
      <c r="V143" s="3"/>
    </row>
    <row r="144" spans="1:22" s="4" customFormat="1">
      <c r="A144" s="77" t="s">
        <v>738</v>
      </c>
      <c r="B144" s="53" t="s">
        <v>1034</v>
      </c>
      <c r="C144" s="79" t="s">
        <v>739</v>
      </c>
      <c r="D144" s="60" t="s">
        <v>2581</v>
      </c>
      <c r="E144" s="53" t="s">
        <v>1035</v>
      </c>
      <c r="F144" s="53"/>
      <c r="G144" s="53">
        <v>1</v>
      </c>
      <c r="H144" s="53"/>
      <c r="I144" s="24">
        <f t="shared" si="6"/>
        <v>1</v>
      </c>
      <c r="J144" s="7"/>
      <c r="K144" s="7"/>
      <c r="L144" s="7"/>
      <c r="M144" s="7"/>
      <c r="N144" s="7"/>
      <c r="O144" s="7"/>
      <c r="P144" s="7"/>
      <c r="Q144" s="7"/>
      <c r="R144" s="7"/>
      <c r="S144" s="7"/>
      <c r="T144" s="7"/>
      <c r="U144" s="3"/>
      <c r="V144" s="3"/>
    </row>
    <row r="145" spans="1:22" s="4" customFormat="1">
      <c r="A145" s="53" t="s">
        <v>1445</v>
      </c>
      <c r="B145" s="53" t="s">
        <v>740</v>
      </c>
      <c r="C145" s="79" t="s">
        <v>741</v>
      </c>
      <c r="D145" s="60" t="s">
        <v>2582</v>
      </c>
      <c r="E145" s="53" t="s">
        <v>1446</v>
      </c>
      <c r="F145" s="53"/>
      <c r="G145" s="53">
        <v>2</v>
      </c>
      <c r="H145" s="53"/>
      <c r="I145" s="24">
        <f t="shared" si="6"/>
        <v>2</v>
      </c>
      <c r="J145" s="7"/>
      <c r="K145" s="7"/>
      <c r="L145" s="7"/>
      <c r="M145" s="7"/>
      <c r="N145" s="7"/>
      <c r="O145" s="7"/>
      <c r="P145" s="7"/>
      <c r="Q145" s="7"/>
      <c r="R145" s="7"/>
      <c r="S145" s="7"/>
      <c r="T145" s="7"/>
      <c r="U145" s="3"/>
      <c r="V145" s="3"/>
    </row>
    <row r="146" spans="1:22" s="4" customFormat="1">
      <c r="A146" s="77" t="s">
        <v>742</v>
      </c>
      <c r="B146" s="53" t="s">
        <v>743</v>
      </c>
      <c r="C146" s="79"/>
      <c r="D146" s="60" t="s">
        <v>744</v>
      </c>
      <c r="E146" s="53" t="s">
        <v>1447</v>
      </c>
      <c r="F146" s="53"/>
      <c r="G146" s="53"/>
      <c r="H146" s="53">
        <v>1</v>
      </c>
      <c r="I146" s="24">
        <f t="shared" si="6"/>
        <v>1</v>
      </c>
      <c r="J146" s="7"/>
      <c r="K146" s="7"/>
      <c r="L146" s="7"/>
      <c r="M146" s="7"/>
      <c r="N146" s="7"/>
      <c r="O146" s="7"/>
      <c r="P146" s="7"/>
      <c r="Q146" s="7"/>
      <c r="R146" s="7"/>
      <c r="S146" s="7"/>
      <c r="T146" s="7"/>
      <c r="U146" s="3"/>
      <c r="V146" s="3"/>
    </row>
    <row r="147" spans="1:22" s="4" customFormat="1">
      <c r="A147" s="77" t="s">
        <v>745</v>
      </c>
      <c r="B147" s="53" t="s">
        <v>746</v>
      </c>
      <c r="C147" s="79"/>
      <c r="D147" s="60" t="s">
        <v>1715</v>
      </c>
      <c r="E147" s="53" t="s">
        <v>1716</v>
      </c>
      <c r="F147" s="53"/>
      <c r="G147" s="53">
        <v>1</v>
      </c>
      <c r="H147" s="53"/>
      <c r="I147" s="24">
        <f t="shared" si="6"/>
        <v>1</v>
      </c>
      <c r="J147" s="2"/>
      <c r="K147" s="2"/>
      <c r="L147" s="2"/>
      <c r="M147" s="2"/>
      <c r="N147" s="2"/>
      <c r="O147" s="2"/>
      <c r="P147" s="2"/>
      <c r="Q147" s="2"/>
      <c r="R147" s="2"/>
      <c r="S147" s="2"/>
      <c r="T147" s="2"/>
    </row>
    <row r="148" spans="1:22" s="4" customFormat="1">
      <c r="A148" s="77" t="s">
        <v>747</v>
      </c>
      <c r="B148" s="53" t="s">
        <v>748</v>
      </c>
      <c r="C148" s="79"/>
      <c r="D148" s="60" t="s">
        <v>1717</v>
      </c>
      <c r="E148" s="53" t="s">
        <v>1036</v>
      </c>
      <c r="F148" s="53"/>
      <c r="G148" s="53"/>
      <c r="H148" s="53">
        <v>1</v>
      </c>
      <c r="I148" s="24">
        <f t="shared" si="6"/>
        <v>1</v>
      </c>
      <c r="J148" s="2"/>
      <c r="K148" s="2"/>
      <c r="L148" s="2"/>
      <c r="M148" s="2"/>
      <c r="N148" s="2"/>
      <c r="O148" s="2"/>
      <c r="P148" s="2"/>
      <c r="Q148" s="2"/>
      <c r="R148" s="2"/>
      <c r="S148" s="2"/>
      <c r="T148" s="2"/>
    </row>
    <row r="149" spans="1:22" s="4" customFormat="1">
      <c r="A149" s="77" t="s">
        <v>749</v>
      </c>
      <c r="B149" s="53" t="s">
        <v>1037</v>
      </c>
      <c r="C149" s="79" t="s">
        <v>1038</v>
      </c>
      <c r="D149" s="60" t="s">
        <v>1448</v>
      </c>
      <c r="E149" s="53" t="s">
        <v>2207</v>
      </c>
      <c r="F149" s="53"/>
      <c r="G149" s="53"/>
      <c r="H149" s="53">
        <v>1</v>
      </c>
      <c r="I149" s="24">
        <f t="shared" si="6"/>
        <v>1</v>
      </c>
      <c r="J149" s="2"/>
      <c r="K149" s="2"/>
      <c r="L149" s="2"/>
      <c r="M149" s="2"/>
      <c r="N149" s="2"/>
      <c r="O149" s="2"/>
      <c r="P149" s="2"/>
      <c r="Q149" s="2"/>
      <c r="R149" s="2"/>
      <c r="S149" s="2"/>
      <c r="T149" s="2"/>
    </row>
    <row r="150" spans="1:22" s="4" customFormat="1">
      <c r="A150" s="77" t="s">
        <v>750</v>
      </c>
      <c r="B150" s="53" t="s">
        <v>751</v>
      </c>
      <c r="C150" s="79" t="s">
        <v>715</v>
      </c>
      <c r="D150" s="60" t="s">
        <v>1449</v>
      </c>
      <c r="E150" s="53" t="s">
        <v>1577</v>
      </c>
      <c r="F150" s="53"/>
      <c r="G150" s="53">
        <v>1</v>
      </c>
      <c r="H150" s="53"/>
      <c r="I150" s="24">
        <f t="shared" si="6"/>
        <v>1</v>
      </c>
      <c r="J150" s="2"/>
      <c r="K150" s="2"/>
      <c r="L150" s="2"/>
      <c r="M150" s="2"/>
      <c r="N150" s="2"/>
      <c r="O150" s="2"/>
      <c r="P150" s="2"/>
      <c r="Q150" s="2"/>
      <c r="R150" s="2"/>
      <c r="S150" s="2"/>
      <c r="T150" s="2"/>
    </row>
    <row r="151" spans="1:22" s="4" customFormat="1">
      <c r="A151" s="77" t="s">
        <v>752</v>
      </c>
      <c r="B151" s="53" t="s">
        <v>1040</v>
      </c>
      <c r="C151" s="79" t="s">
        <v>1578</v>
      </c>
      <c r="D151" s="60" t="s">
        <v>1450</v>
      </c>
      <c r="E151" s="53" t="s">
        <v>2548</v>
      </c>
      <c r="F151" s="53"/>
      <c r="G151" s="53">
        <v>1</v>
      </c>
      <c r="H151" s="53"/>
      <c r="I151" s="24">
        <f t="shared" si="6"/>
        <v>1</v>
      </c>
      <c r="J151" s="2"/>
      <c r="K151" s="2"/>
      <c r="L151" s="2"/>
      <c r="M151" s="2"/>
      <c r="N151" s="2"/>
      <c r="O151" s="2"/>
      <c r="P151" s="2"/>
      <c r="Q151" s="2"/>
      <c r="R151" s="2"/>
      <c r="S151" s="2"/>
      <c r="T151" s="2"/>
    </row>
    <row r="152" spans="1:22" s="4" customFormat="1">
      <c r="A152" s="77" t="s">
        <v>753</v>
      </c>
      <c r="B152" s="53" t="s">
        <v>1041</v>
      </c>
      <c r="C152" s="79"/>
      <c r="D152" s="60" t="s">
        <v>1042</v>
      </c>
      <c r="E152" s="53" t="s">
        <v>2196</v>
      </c>
      <c r="F152" s="53"/>
      <c r="G152" s="53">
        <v>1</v>
      </c>
      <c r="H152" s="53"/>
      <c r="I152" s="24">
        <f t="shared" si="6"/>
        <v>1</v>
      </c>
      <c r="J152" s="2"/>
      <c r="K152" s="2"/>
      <c r="L152" s="2"/>
      <c r="M152" s="2"/>
      <c r="N152" s="2"/>
      <c r="O152" s="2"/>
      <c r="P152" s="2"/>
      <c r="Q152" s="2"/>
      <c r="R152" s="2"/>
      <c r="S152" s="2"/>
      <c r="T152" s="2"/>
    </row>
    <row r="153" spans="1:22" s="4" customFormat="1">
      <c r="A153" s="77" t="s">
        <v>754</v>
      </c>
      <c r="B153" s="53" t="s">
        <v>1015</v>
      </c>
      <c r="C153" s="79" t="s">
        <v>1043</v>
      </c>
      <c r="D153" s="60" t="s">
        <v>1451</v>
      </c>
      <c r="E153" s="53" t="s">
        <v>1039</v>
      </c>
      <c r="F153" s="53"/>
      <c r="G153" s="53">
        <v>1</v>
      </c>
      <c r="H153" s="53"/>
      <c r="I153" s="24">
        <f t="shared" si="6"/>
        <v>1</v>
      </c>
      <c r="J153" s="2"/>
      <c r="K153" s="2"/>
      <c r="L153" s="2"/>
      <c r="M153" s="2"/>
      <c r="N153" s="2"/>
      <c r="O153" s="2"/>
      <c r="P153" s="2"/>
      <c r="Q153" s="2"/>
      <c r="R153" s="2"/>
      <c r="S153" s="2"/>
      <c r="T153" s="2"/>
    </row>
    <row r="154" spans="1:22" s="4" customFormat="1">
      <c r="A154" s="77" t="s">
        <v>1718</v>
      </c>
      <c r="B154" s="53" t="s">
        <v>755</v>
      </c>
      <c r="C154" s="79" t="s">
        <v>1719</v>
      </c>
      <c r="D154" s="60" t="s">
        <v>1452</v>
      </c>
      <c r="E154" s="53" t="s">
        <v>403</v>
      </c>
      <c r="F154" s="53"/>
      <c r="G154" s="53"/>
      <c r="H154" s="53">
        <v>1</v>
      </c>
      <c r="I154" s="24">
        <f t="shared" si="6"/>
        <v>1</v>
      </c>
      <c r="J154" s="2"/>
      <c r="K154" s="2"/>
      <c r="L154" s="2"/>
      <c r="M154" s="2"/>
      <c r="N154" s="2"/>
      <c r="O154" s="2"/>
      <c r="P154" s="2"/>
      <c r="Q154" s="2"/>
      <c r="R154" s="2"/>
      <c r="S154" s="2"/>
      <c r="T154" s="2"/>
    </row>
    <row r="155" spans="1:22" s="4" customFormat="1">
      <c r="A155" s="77" t="s">
        <v>1720</v>
      </c>
      <c r="B155" s="53" t="s">
        <v>756</v>
      </c>
      <c r="C155" s="79" t="s">
        <v>1721</v>
      </c>
      <c r="D155" s="60" t="s">
        <v>404</v>
      </c>
      <c r="E155" s="53" t="s">
        <v>2269</v>
      </c>
      <c r="F155" s="53"/>
      <c r="G155" s="53">
        <v>1</v>
      </c>
      <c r="H155" s="53"/>
      <c r="I155" s="24">
        <f t="shared" si="6"/>
        <v>1</v>
      </c>
      <c r="J155" s="2"/>
      <c r="K155" s="109" t="s">
        <v>2270</v>
      </c>
      <c r="L155" s="2"/>
      <c r="M155" s="2"/>
      <c r="N155" s="109" t="s">
        <v>2271</v>
      </c>
      <c r="O155" s="2"/>
      <c r="P155" s="2"/>
      <c r="Q155" s="2"/>
      <c r="R155" s="2"/>
      <c r="S155" s="2"/>
      <c r="T155" s="2"/>
    </row>
    <row r="156" spans="1:22" s="4" customFormat="1">
      <c r="A156" s="77" t="s">
        <v>1897</v>
      </c>
      <c r="B156" s="53" t="s">
        <v>757</v>
      </c>
      <c r="C156" s="79" t="s">
        <v>758</v>
      </c>
      <c r="D156" s="60" t="s">
        <v>1891</v>
      </c>
      <c r="E156" s="53" t="s">
        <v>405</v>
      </c>
      <c r="F156" s="53"/>
      <c r="G156" s="53"/>
      <c r="H156" s="53">
        <v>1</v>
      </c>
      <c r="I156" s="24">
        <f t="shared" si="6"/>
        <v>1</v>
      </c>
      <c r="J156" s="2"/>
      <c r="K156" s="2"/>
      <c r="L156" s="2"/>
      <c r="M156" s="2"/>
      <c r="N156" s="2"/>
      <c r="O156" s="2"/>
      <c r="P156" s="2"/>
      <c r="Q156" s="2"/>
      <c r="R156" s="2"/>
      <c r="S156" s="2"/>
      <c r="T156" s="2"/>
    </row>
    <row r="157" spans="1:22" s="4" customFormat="1">
      <c r="A157" s="77" t="s">
        <v>2236</v>
      </c>
      <c r="B157" s="60" t="s">
        <v>2238</v>
      </c>
      <c r="C157" s="79" t="s">
        <v>2237</v>
      </c>
      <c r="D157" s="60" t="s">
        <v>2189</v>
      </c>
      <c r="E157" s="53" t="s">
        <v>2190</v>
      </c>
      <c r="F157" s="53"/>
      <c r="G157" s="53">
        <v>1</v>
      </c>
      <c r="H157" s="53"/>
      <c r="I157" s="24">
        <f t="shared" si="6"/>
        <v>1</v>
      </c>
      <c r="J157" s="2"/>
      <c r="K157" s="2"/>
      <c r="L157" s="2"/>
      <c r="M157" s="2"/>
      <c r="N157" s="2"/>
      <c r="O157" s="2"/>
      <c r="P157" s="2"/>
      <c r="Q157" s="2"/>
      <c r="R157" s="2"/>
      <c r="S157" s="2"/>
      <c r="T157" s="2"/>
    </row>
    <row r="158" spans="1:22" s="4" customFormat="1">
      <c r="A158" s="77" t="s">
        <v>759</v>
      </c>
      <c r="B158" s="53" t="s">
        <v>406</v>
      </c>
      <c r="C158" s="79"/>
      <c r="D158" s="60" t="s">
        <v>1454</v>
      </c>
      <c r="E158" s="53" t="s">
        <v>407</v>
      </c>
      <c r="F158" s="53"/>
      <c r="G158" s="53">
        <v>1</v>
      </c>
      <c r="H158" s="53"/>
      <c r="I158" s="24">
        <f t="shared" si="6"/>
        <v>1</v>
      </c>
      <c r="J158" s="2"/>
      <c r="K158" s="2"/>
      <c r="L158" s="2"/>
      <c r="M158" s="2"/>
      <c r="N158" s="2"/>
      <c r="O158" s="2"/>
      <c r="P158" s="2"/>
      <c r="Q158" s="2"/>
      <c r="R158" s="2"/>
      <c r="S158" s="2"/>
      <c r="T158" s="2"/>
    </row>
    <row r="159" spans="1:22" s="4" customFormat="1">
      <c r="A159" s="77" t="s">
        <v>760</v>
      </c>
      <c r="B159" s="53" t="s">
        <v>761</v>
      </c>
      <c r="C159" s="79"/>
      <c r="D159" s="60" t="s">
        <v>762</v>
      </c>
      <c r="E159" s="53" t="s">
        <v>763</v>
      </c>
      <c r="F159" s="53"/>
      <c r="G159" s="53">
        <v>1</v>
      </c>
      <c r="H159" s="53"/>
      <c r="I159" s="24">
        <f t="shared" si="6"/>
        <v>1</v>
      </c>
      <c r="J159" s="2"/>
      <c r="K159" s="2"/>
      <c r="L159" s="2"/>
      <c r="M159" s="2"/>
      <c r="N159" s="2"/>
      <c r="O159" s="2"/>
      <c r="P159" s="2"/>
      <c r="Q159" s="2"/>
      <c r="R159" s="2"/>
      <c r="S159" s="2"/>
      <c r="T159" s="2"/>
    </row>
    <row r="160" spans="1:22" s="4" customFormat="1">
      <c r="A160" s="77" t="s">
        <v>2158</v>
      </c>
      <c r="B160" s="53" t="s">
        <v>764</v>
      </c>
      <c r="C160" s="79"/>
      <c r="D160" s="60" t="s">
        <v>765</v>
      </c>
      <c r="E160" s="53" t="s">
        <v>1723</v>
      </c>
      <c r="F160" s="53"/>
      <c r="G160" s="53">
        <v>1</v>
      </c>
      <c r="H160" s="53"/>
      <c r="I160" s="24">
        <f t="shared" si="6"/>
        <v>1</v>
      </c>
      <c r="J160" s="2"/>
      <c r="K160" s="2"/>
      <c r="L160" s="2"/>
      <c r="M160" s="2"/>
      <c r="N160" s="2"/>
      <c r="O160" s="2"/>
      <c r="P160" s="2"/>
      <c r="Q160" s="2"/>
      <c r="R160" s="2"/>
      <c r="S160" s="2"/>
      <c r="T160" s="2"/>
    </row>
    <row r="161" spans="1:22" s="4" customFormat="1">
      <c r="A161" s="77" t="s">
        <v>766</v>
      </c>
      <c r="B161" s="53" t="s">
        <v>767</v>
      </c>
      <c r="C161" s="79" t="s">
        <v>768</v>
      </c>
      <c r="D161" s="60" t="s">
        <v>1882</v>
      </c>
      <c r="E161" s="53" t="s">
        <v>408</v>
      </c>
      <c r="F161" s="53"/>
      <c r="G161" s="53">
        <v>1</v>
      </c>
      <c r="H161" s="53"/>
      <c r="I161" s="24">
        <f t="shared" si="6"/>
        <v>1</v>
      </c>
      <c r="J161" s="7"/>
      <c r="K161" s="7"/>
      <c r="L161" s="7"/>
      <c r="M161" s="7"/>
      <c r="N161" s="7"/>
      <c r="O161" s="7"/>
      <c r="P161" s="7"/>
      <c r="Q161" s="7"/>
      <c r="R161" s="7"/>
      <c r="S161" s="7"/>
      <c r="T161" s="7"/>
      <c r="U161" s="3"/>
      <c r="V161" s="3"/>
    </row>
    <row r="162" spans="1:22" s="4" customFormat="1">
      <c r="A162" s="77" t="s">
        <v>769</v>
      </c>
      <c r="B162" s="53" t="s">
        <v>770</v>
      </c>
      <c r="C162" s="79"/>
      <c r="D162" s="60" t="s">
        <v>1885</v>
      </c>
      <c r="E162" s="53" t="s">
        <v>1724</v>
      </c>
      <c r="F162" s="53"/>
      <c r="G162" s="53">
        <v>1</v>
      </c>
      <c r="H162" s="53"/>
      <c r="I162" s="24">
        <f t="shared" si="6"/>
        <v>1</v>
      </c>
      <c r="J162" s="7"/>
      <c r="K162" s="7"/>
      <c r="L162" s="7"/>
      <c r="M162" s="7"/>
      <c r="N162" s="7"/>
      <c r="O162" s="7"/>
      <c r="P162" s="7"/>
      <c r="Q162" s="7"/>
      <c r="R162" s="7"/>
      <c r="S162" s="7"/>
      <c r="T162" s="7"/>
      <c r="U162" s="3"/>
      <c r="V162" s="3"/>
    </row>
    <row r="163" spans="1:22" s="4" customFormat="1">
      <c r="A163" s="77" t="s">
        <v>771</v>
      </c>
      <c r="B163" s="53" t="s">
        <v>772</v>
      </c>
      <c r="C163" s="79"/>
      <c r="D163" s="60" t="s">
        <v>773</v>
      </c>
      <c r="E163" s="53" t="s">
        <v>774</v>
      </c>
      <c r="F163" s="53"/>
      <c r="G163" s="53">
        <v>1</v>
      </c>
      <c r="H163" s="53"/>
      <c r="I163" s="24">
        <f t="shared" si="6"/>
        <v>1</v>
      </c>
      <c r="J163" s="7"/>
      <c r="K163" s="7"/>
      <c r="L163" s="7"/>
      <c r="M163" s="7"/>
      <c r="N163" s="7"/>
      <c r="O163" s="7"/>
      <c r="P163" s="7"/>
      <c r="Q163" s="7"/>
      <c r="R163" s="7"/>
      <c r="S163" s="7"/>
      <c r="T163" s="7"/>
      <c r="U163" s="3"/>
      <c r="V163" s="3"/>
    </row>
    <row r="164" spans="1:22" s="4" customFormat="1">
      <c r="A164" s="77" t="s">
        <v>1769</v>
      </c>
      <c r="B164" s="53" t="s">
        <v>1770</v>
      </c>
      <c r="C164" s="79" t="s">
        <v>1771</v>
      </c>
      <c r="D164" s="60" t="s">
        <v>775</v>
      </c>
      <c r="E164" s="53" t="s">
        <v>1725</v>
      </c>
      <c r="F164" s="53"/>
      <c r="G164" s="53">
        <v>1</v>
      </c>
      <c r="H164" s="53"/>
      <c r="I164" s="24">
        <f t="shared" si="6"/>
        <v>1</v>
      </c>
      <c r="J164" s="7"/>
      <c r="K164" s="7"/>
      <c r="L164" s="7"/>
      <c r="M164" s="7"/>
      <c r="N164" s="7"/>
      <c r="O164" s="7"/>
      <c r="P164" s="7"/>
      <c r="Q164" s="7"/>
      <c r="R164" s="7"/>
      <c r="S164" s="7"/>
      <c r="T164" s="7"/>
      <c r="U164" s="3"/>
      <c r="V164" s="3"/>
    </row>
    <row r="165" spans="1:22" s="4" customFormat="1">
      <c r="A165" s="77" t="s">
        <v>2219</v>
      </c>
      <c r="B165" s="53" t="s">
        <v>2220</v>
      </c>
      <c r="C165" s="79" t="s">
        <v>2221</v>
      </c>
      <c r="D165" s="60" t="s">
        <v>1886</v>
      </c>
      <c r="E165" s="53" t="s">
        <v>409</v>
      </c>
      <c r="F165" s="53"/>
      <c r="G165" s="53">
        <v>1</v>
      </c>
      <c r="H165" s="53">
        <v>1</v>
      </c>
      <c r="I165" s="24">
        <f t="shared" si="6"/>
        <v>2</v>
      </c>
      <c r="J165" s="7"/>
      <c r="K165" s="7"/>
      <c r="L165" s="7"/>
      <c r="M165" s="7"/>
      <c r="N165" s="7"/>
      <c r="O165" s="7"/>
      <c r="P165" s="7"/>
      <c r="Q165" s="7"/>
      <c r="R165" s="7"/>
      <c r="S165" s="7"/>
      <c r="T165" s="7"/>
      <c r="U165" s="3"/>
      <c r="V165" s="3"/>
    </row>
    <row r="166" spans="1:22" s="4" customFormat="1">
      <c r="A166" s="77" t="s">
        <v>1697</v>
      </c>
      <c r="B166" s="53" t="s">
        <v>1698</v>
      </c>
      <c r="C166" s="79" t="s">
        <v>1699</v>
      </c>
      <c r="D166" s="60" t="s">
        <v>1696</v>
      </c>
      <c r="E166" s="53" t="s">
        <v>874</v>
      </c>
      <c r="F166" s="53"/>
      <c r="G166" s="53">
        <v>1</v>
      </c>
      <c r="H166" s="53"/>
      <c r="I166" s="24">
        <f t="shared" ref="I166:I197" si="7">SUM(G166:H166)</f>
        <v>1</v>
      </c>
      <c r="J166" s="7"/>
      <c r="K166" s="7"/>
      <c r="L166" s="7"/>
      <c r="M166" s="7"/>
      <c r="N166" s="7"/>
      <c r="O166" s="7"/>
      <c r="P166" s="7"/>
      <c r="Q166" s="7"/>
      <c r="R166" s="7"/>
      <c r="S166" s="7"/>
      <c r="T166" s="7"/>
      <c r="U166" s="3"/>
      <c r="V166" s="3"/>
    </row>
    <row r="167" spans="1:22" s="4" customFormat="1">
      <c r="A167" s="77" t="s">
        <v>776</v>
      </c>
      <c r="B167" s="53" t="s">
        <v>578</v>
      </c>
      <c r="C167" s="79"/>
      <c r="D167" s="60" t="s">
        <v>577</v>
      </c>
      <c r="E167" s="53" t="s">
        <v>1411</v>
      </c>
      <c r="F167" s="53"/>
      <c r="G167" s="53">
        <v>1</v>
      </c>
      <c r="H167" s="53"/>
      <c r="I167" s="24">
        <f t="shared" si="7"/>
        <v>1</v>
      </c>
      <c r="J167" s="7"/>
      <c r="K167" s="7"/>
      <c r="L167" s="7"/>
      <c r="M167" s="7"/>
      <c r="N167" s="7"/>
      <c r="O167" s="7"/>
      <c r="P167" s="7"/>
      <c r="Q167" s="7"/>
      <c r="R167" s="7"/>
      <c r="S167" s="7"/>
      <c r="T167" s="7"/>
      <c r="U167" s="3"/>
      <c r="V167" s="3"/>
    </row>
    <row r="168" spans="1:22" s="4" customFormat="1">
      <c r="A168" s="77" t="s">
        <v>575</v>
      </c>
      <c r="B168" s="53" t="s">
        <v>1046</v>
      </c>
      <c r="C168" s="79"/>
      <c r="D168" s="60" t="s">
        <v>576</v>
      </c>
      <c r="E168" s="53" t="s">
        <v>874</v>
      </c>
      <c r="F168" s="53"/>
      <c r="G168" s="53">
        <v>1</v>
      </c>
      <c r="H168" s="53"/>
      <c r="I168" s="24">
        <f t="shared" si="7"/>
        <v>1</v>
      </c>
      <c r="J168" s="7"/>
      <c r="K168" s="7"/>
      <c r="L168" s="7"/>
      <c r="M168" s="7"/>
      <c r="N168" s="7"/>
      <c r="O168" s="7"/>
      <c r="P168" s="7"/>
      <c r="Q168" s="7"/>
      <c r="R168" s="7"/>
      <c r="S168" s="7"/>
      <c r="T168" s="7"/>
      <c r="U168" s="3"/>
      <c r="V168" s="3"/>
    </row>
    <row r="169" spans="1:22" s="4" customFormat="1">
      <c r="A169" s="53" t="s">
        <v>930</v>
      </c>
      <c r="B169" s="53" t="s">
        <v>777</v>
      </c>
      <c r="C169" s="79"/>
      <c r="D169" s="60" t="s">
        <v>2197</v>
      </c>
      <c r="E169" s="53" t="s">
        <v>2199</v>
      </c>
      <c r="F169" s="53"/>
      <c r="G169" s="53"/>
      <c r="H169" s="53">
        <v>1</v>
      </c>
      <c r="I169" s="24">
        <f t="shared" si="7"/>
        <v>1</v>
      </c>
      <c r="J169" s="7"/>
      <c r="K169" s="7"/>
      <c r="L169" s="7"/>
      <c r="M169" s="7"/>
      <c r="N169" s="7"/>
      <c r="O169" s="7"/>
      <c r="P169" s="7"/>
      <c r="Q169" s="7"/>
      <c r="R169" s="7"/>
      <c r="S169" s="7"/>
      <c r="T169" s="7"/>
      <c r="U169" s="3"/>
      <c r="V169" s="3"/>
    </row>
    <row r="170" spans="1:22" s="4" customFormat="1" hidden="1">
      <c r="A170" s="104" t="s">
        <v>2281</v>
      </c>
      <c r="B170" s="104" t="s">
        <v>778</v>
      </c>
      <c r="C170" s="105"/>
      <c r="D170" s="106" t="s">
        <v>1453</v>
      </c>
      <c r="E170" s="104" t="s">
        <v>2198</v>
      </c>
      <c r="F170" s="104"/>
      <c r="G170" s="102">
        <v>0</v>
      </c>
      <c r="H170" s="104"/>
      <c r="I170" s="160">
        <f t="shared" si="7"/>
        <v>0</v>
      </c>
      <c r="J170" s="7" t="s">
        <v>2282</v>
      </c>
      <c r="K170" s="7"/>
      <c r="L170" s="7"/>
      <c r="M170" s="7"/>
      <c r="N170" s="7"/>
      <c r="O170" s="7"/>
      <c r="P170" s="7"/>
      <c r="Q170" s="7"/>
      <c r="R170" s="7"/>
      <c r="S170" s="7"/>
      <c r="T170" s="7"/>
      <c r="U170" s="3"/>
      <c r="V170" s="3"/>
    </row>
    <row r="171" spans="1:22" s="4" customFormat="1">
      <c r="A171" s="77" t="s">
        <v>1726</v>
      </c>
      <c r="B171" s="53" t="s">
        <v>779</v>
      </c>
      <c r="C171" s="79"/>
      <c r="D171" s="60" t="s">
        <v>780</v>
      </c>
      <c r="E171" s="53" t="s">
        <v>952</v>
      </c>
      <c r="F171" s="53"/>
      <c r="G171" s="53">
        <v>1</v>
      </c>
      <c r="H171" s="53"/>
      <c r="I171" s="24">
        <f t="shared" si="7"/>
        <v>1</v>
      </c>
      <c r="J171" s="7"/>
      <c r="K171" s="7"/>
      <c r="L171" s="7"/>
      <c r="M171" s="7"/>
      <c r="N171" s="7"/>
      <c r="O171" s="7"/>
      <c r="P171" s="7"/>
      <c r="Q171" s="7"/>
      <c r="R171" s="7"/>
      <c r="S171" s="7"/>
      <c r="T171" s="7"/>
      <c r="U171" s="3"/>
      <c r="V171" s="3"/>
    </row>
    <row r="172" spans="1:22" s="4" customFormat="1">
      <c r="A172" s="77" t="s">
        <v>2672</v>
      </c>
      <c r="B172" s="53" t="s">
        <v>2674</v>
      </c>
      <c r="C172" s="79"/>
      <c r="D172" s="60" t="s">
        <v>781</v>
      </c>
      <c r="E172" s="53" t="s">
        <v>2673</v>
      </c>
      <c r="F172" s="53"/>
      <c r="G172" s="53">
        <v>1</v>
      </c>
      <c r="H172" s="53"/>
      <c r="I172" s="24">
        <f t="shared" si="7"/>
        <v>1</v>
      </c>
      <c r="J172" s="7"/>
      <c r="K172" s="7"/>
      <c r="L172" s="7"/>
      <c r="M172" s="7"/>
      <c r="N172" s="7"/>
      <c r="O172" s="7"/>
      <c r="P172" s="7"/>
      <c r="Q172" s="7"/>
      <c r="R172" s="7"/>
      <c r="S172" s="7"/>
      <c r="T172" s="7"/>
      <c r="U172" s="3"/>
      <c r="V172" s="3"/>
    </row>
    <row r="173" spans="1:22" s="4" customFormat="1">
      <c r="A173" s="77" t="s">
        <v>782</v>
      </c>
      <c r="B173" s="53" t="s">
        <v>783</v>
      </c>
      <c r="C173" s="79"/>
      <c r="D173" s="60" t="s">
        <v>784</v>
      </c>
      <c r="E173" s="53" t="s">
        <v>785</v>
      </c>
      <c r="F173" s="53"/>
      <c r="G173" s="53">
        <v>1</v>
      </c>
      <c r="H173" s="53"/>
      <c r="I173" s="24">
        <f t="shared" si="7"/>
        <v>1</v>
      </c>
      <c r="J173" s="7"/>
      <c r="K173" s="7"/>
      <c r="L173" s="7"/>
      <c r="M173" s="7"/>
      <c r="N173" s="7"/>
      <c r="O173" s="7"/>
      <c r="P173" s="7"/>
      <c r="Q173" s="7"/>
      <c r="R173" s="7"/>
      <c r="S173" s="7"/>
      <c r="T173" s="7"/>
      <c r="U173" s="3"/>
      <c r="V173" s="3"/>
    </row>
    <row r="174" spans="1:22" s="4" customFormat="1">
      <c r="A174" s="77" t="s">
        <v>786</v>
      </c>
      <c r="B174" s="53" t="s">
        <v>831</v>
      </c>
      <c r="C174" s="79"/>
      <c r="D174" s="60" t="s">
        <v>1887</v>
      </c>
      <c r="E174" s="53" t="s">
        <v>787</v>
      </c>
      <c r="F174" s="53"/>
      <c r="G174" s="53">
        <v>1</v>
      </c>
      <c r="H174" s="53"/>
      <c r="I174" s="24">
        <f t="shared" si="7"/>
        <v>1</v>
      </c>
      <c r="J174" s="7"/>
      <c r="K174" s="7"/>
      <c r="L174" s="7"/>
      <c r="M174" s="7"/>
      <c r="N174" s="7"/>
      <c r="O174" s="7"/>
      <c r="P174" s="7"/>
      <c r="Q174" s="7"/>
      <c r="R174" s="7"/>
      <c r="S174" s="7"/>
      <c r="T174" s="7"/>
      <c r="U174" s="3"/>
      <c r="V174" s="3"/>
    </row>
    <row r="175" spans="1:22" s="4" customFormat="1">
      <c r="A175" s="77" t="s">
        <v>2228</v>
      </c>
      <c r="B175" s="53" t="s">
        <v>2226</v>
      </c>
      <c r="C175" s="79" t="s">
        <v>2227</v>
      </c>
      <c r="D175" s="60" t="s">
        <v>1889</v>
      </c>
      <c r="E175" s="53" t="s">
        <v>2231</v>
      </c>
      <c r="F175" s="53"/>
      <c r="G175" s="53"/>
      <c r="H175" s="53">
        <v>1</v>
      </c>
      <c r="I175" s="24">
        <f t="shared" si="7"/>
        <v>1</v>
      </c>
      <c r="J175" s="7"/>
      <c r="K175" s="7"/>
      <c r="L175" s="7"/>
      <c r="M175" s="7"/>
      <c r="N175" s="7"/>
      <c r="O175" s="7"/>
      <c r="P175" s="7"/>
      <c r="Q175" s="7"/>
      <c r="R175" s="7"/>
      <c r="S175" s="7"/>
      <c r="T175" s="7"/>
      <c r="U175" s="3"/>
      <c r="V175" s="3"/>
    </row>
    <row r="176" spans="1:22" s="4" customFormat="1">
      <c r="A176" s="77" t="s">
        <v>788</v>
      </c>
      <c r="B176" s="53" t="s">
        <v>789</v>
      </c>
      <c r="C176" s="79"/>
      <c r="D176" s="60" t="s">
        <v>1884</v>
      </c>
      <c r="E176" s="53" t="s">
        <v>2185</v>
      </c>
      <c r="F176" s="53"/>
      <c r="G176" s="53"/>
      <c r="H176" s="53">
        <v>1</v>
      </c>
      <c r="I176" s="24">
        <f t="shared" si="7"/>
        <v>1</v>
      </c>
      <c r="J176" s="7"/>
      <c r="K176" s="7"/>
      <c r="L176" s="7"/>
      <c r="M176" s="7"/>
      <c r="N176" s="7"/>
      <c r="O176" s="7"/>
      <c r="P176" s="7"/>
      <c r="Q176" s="7"/>
      <c r="R176" s="7"/>
      <c r="S176" s="7"/>
      <c r="T176" s="7"/>
      <c r="U176" s="3"/>
      <c r="V176" s="3"/>
    </row>
    <row r="177" spans="1:22" s="4" customFormat="1">
      <c r="A177" s="77" t="s">
        <v>790</v>
      </c>
      <c r="B177" s="53" t="s">
        <v>791</v>
      </c>
      <c r="C177" s="79"/>
      <c r="D177" s="60" t="s">
        <v>1883</v>
      </c>
      <c r="E177" s="53" t="s">
        <v>2211</v>
      </c>
      <c r="F177" s="53"/>
      <c r="G177" s="53">
        <v>1</v>
      </c>
      <c r="H177" s="53"/>
      <c r="I177" s="24">
        <f t="shared" si="7"/>
        <v>1</v>
      </c>
      <c r="J177" s="7"/>
      <c r="K177" s="7"/>
      <c r="L177" s="7"/>
      <c r="M177" s="7"/>
      <c r="N177" s="7"/>
      <c r="O177" s="7"/>
      <c r="P177" s="7"/>
      <c r="Q177" s="7"/>
      <c r="R177" s="7"/>
      <c r="S177" s="7"/>
      <c r="T177" s="7"/>
      <c r="U177" s="3"/>
      <c r="V177" s="3"/>
    </row>
    <row r="178" spans="1:22" s="4" customFormat="1">
      <c r="A178" s="77" t="s">
        <v>792</v>
      </c>
      <c r="B178" s="53" t="s">
        <v>832</v>
      </c>
      <c r="C178" s="79"/>
      <c r="D178" s="60" t="s">
        <v>1888</v>
      </c>
      <c r="E178" s="53" t="s">
        <v>2203</v>
      </c>
      <c r="F178" s="53"/>
      <c r="G178" s="53"/>
      <c r="H178" s="53">
        <v>1</v>
      </c>
      <c r="I178" s="24">
        <f t="shared" si="7"/>
        <v>1</v>
      </c>
      <c r="J178" s="7"/>
      <c r="K178" s="7"/>
      <c r="L178" s="7"/>
      <c r="M178" s="7"/>
      <c r="N178" s="7"/>
      <c r="O178" s="7"/>
      <c r="P178" s="7"/>
      <c r="Q178" s="7"/>
      <c r="R178" s="7"/>
      <c r="S178" s="7"/>
      <c r="T178" s="7"/>
      <c r="U178" s="3"/>
      <c r="V178" s="3"/>
    </row>
    <row r="179" spans="1:22" s="4" customFormat="1">
      <c r="A179" s="77" t="s">
        <v>793</v>
      </c>
      <c r="B179" s="53" t="s">
        <v>794</v>
      </c>
      <c r="C179" s="79"/>
      <c r="D179" s="60" t="s">
        <v>720</v>
      </c>
      <c r="E179" s="53" t="s">
        <v>2217</v>
      </c>
      <c r="F179" s="53"/>
      <c r="G179" s="53">
        <v>3</v>
      </c>
      <c r="H179" s="53"/>
      <c r="I179" s="24">
        <f t="shared" si="7"/>
        <v>3</v>
      </c>
      <c r="J179" s="7"/>
      <c r="K179" s="7"/>
      <c r="L179" s="7"/>
      <c r="M179" s="7"/>
      <c r="N179" s="7"/>
      <c r="O179" s="7"/>
      <c r="P179" s="7"/>
      <c r="Q179" s="7"/>
      <c r="R179" s="7"/>
      <c r="S179" s="7"/>
      <c r="T179" s="7"/>
      <c r="U179" s="3"/>
      <c r="V179" s="3"/>
    </row>
    <row r="180" spans="1:22" s="4" customFormat="1">
      <c r="A180" s="77" t="s">
        <v>795</v>
      </c>
      <c r="B180" s="53" t="s">
        <v>796</v>
      </c>
      <c r="C180" s="79"/>
      <c r="D180" s="60" t="s">
        <v>717</v>
      </c>
      <c r="E180" s="53" t="s">
        <v>2191</v>
      </c>
      <c r="F180" s="53"/>
      <c r="G180" s="53">
        <v>1</v>
      </c>
      <c r="H180" s="53"/>
      <c r="I180" s="24">
        <f t="shared" si="7"/>
        <v>1</v>
      </c>
      <c r="J180" s="7"/>
      <c r="K180" s="7"/>
      <c r="L180" s="7"/>
      <c r="M180" s="7"/>
      <c r="N180" s="7"/>
      <c r="O180" s="7"/>
      <c r="P180" s="7"/>
      <c r="Q180" s="7"/>
      <c r="R180" s="7"/>
      <c r="S180" s="7"/>
      <c r="T180" s="7"/>
      <c r="U180" s="3"/>
      <c r="V180" s="3"/>
    </row>
    <row r="181" spans="1:22" s="4" customFormat="1">
      <c r="A181" s="77" t="s">
        <v>797</v>
      </c>
      <c r="B181" s="53" t="s">
        <v>798</v>
      </c>
      <c r="C181" s="79"/>
      <c r="D181" s="60" t="s">
        <v>719</v>
      </c>
      <c r="E181" s="53" t="s">
        <v>2210</v>
      </c>
      <c r="F181" s="53"/>
      <c r="G181" s="53">
        <v>1</v>
      </c>
      <c r="H181" s="53"/>
      <c r="I181" s="24">
        <f t="shared" si="7"/>
        <v>1</v>
      </c>
      <c r="J181" s="7"/>
      <c r="K181" s="7"/>
      <c r="L181" s="7"/>
      <c r="M181" s="7"/>
      <c r="N181" s="7"/>
      <c r="O181" s="7"/>
      <c r="P181" s="7"/>
      <c r="Q181" s="7"/>
      <c r="R181" s="7"/>
      <c r="S181" s="7"/>
      <c r="T181" s="7"/>
      <c r="U181" s="3"/>
      <c r="V181" s="3"/>
    </row>
    <row r="182" spans="1:22" s="4" customFormat="1">
      <c r="A182" s="77" t="s">
        <v>799</v>
      </c>
      <c r="B182" s="53" t="s">
        <v>800</v>
      </c>
      <c r="C182" s="79"/>
      <c r="D182" s="60" t="s">
        <v>718</v>
      </c>
      <c r="E182" s="53" t="s">
        <v>801</v>
      </c>
      <c r="F182" s="53"/>
      <c r="G182" s="53"/>
      <c r="H182" s="53">
        <v>1</v>
      </c>
      <c r="I182" s="24">
        <f t="shared" si="7"/>
        <v>1</v>
      </c>
      <c r="J182" s="7"/>
      <c r="K182" s="7"/>
      <c r="L182" s="7"/>
      <c r="M182" s="7"/>
      <c r="N182" s="7"/>
      <c r="O182" s="7"/>
      <c r="P182" s="7"/>
      <c r="Q182" s="7"/>
      <c r="R182" s="7"/>
      <c r="S182" s="7"/>
      <c r="T182" s="7"/>
      <c r="U182" s="3"/>
      <c r="V182" s="3"/>
    </row>
    <row r="183" spans="1:22" s="4" customFormat="1">
      <c r="A183" s="77" t="s">
        <v>971</v>
      </c>
      <c r="B183" s="53" t="s">
        <v>802</v>
      </c>
      <c r="C183" s="79" t="s">
        <v>833</v>
      </c>
      <c r="D183" s="60" t="s">
        <v>803</v>
      </c>
      <c r="E183" s="53" t="s">
        <v>804</v>
      </c>
      <c r="F183" s="53"/>
      <c r="G183" s="53">
        <v>1</v>
      </c>
      <c r="H183" s="53"/>
      <c r="I183" s="24">
        <f t="shared" si="7"/>
        <v>1</v>
      </c>
      <c r="J183" s="7"/>
      <c r="K183" s="7"/>
      <c r="L183" s="7"/>
      <c r="M183" s="7"/>
      <c r="N183" s="7"/>
      <c r="O183" s="7"/>
      <c r="P183" s="7"/>
      <c r="Q183" s="7"/>
      <c r="R183" s="7"/>
      <c r="S183" s="7"/>
      <c r="T183" s="7"/>
      <c r="U183" s="3"/>
      <c r="V183" s="3"/>
    </row>
    <row r="184" spans="1:22" s="4" customFormat="1">
      <c r="A184" s="77" t="s">
        <v>805</v>
      </c>
      <c r="B184" s="53" t="s">
        <v>2024</v>
      </c>
      <c r="C184" s="79"/>
      <c r="D184" s="60" t="s">
        <v>716</v>
      </c>
      <c r="E184" s="53" t="s">
        <v>2025</v>
      </c>
      <c r="F184" s="53"/>
      <c r="G184" s="53">
        <v>1</v>
      </c>
      <c r="H184" s="53"/>
      <c r="I184" s="24">
        <f t="shared" si="7"/>
        <v>1</v>
      </c>
      <c r="J184" s="7"/>
      <c r="K184" s="7"/>
      <c r="L184" s="7"/>
      <c r="M184" s="7"/>
      <c r="N184" s="7"/>
      <c r="O184" s="7"/>
      <c r="P184" s="7"/>
      <c r="Q184" s="7"/>
      <c r="R184" s="7"/>
      <c r="S184" s="7"/>
      <c r="T184" s="7"/>
      <c r="U184" s="3"/>
      <c r="V184" s="3"/>
    </row>
    <row r="185" spans="1:22" s="4" customFormat="1">
      <c r="A185" s="77" t="s">
        <v>2026</v>
      </c>
      <c r="B185" s="53" t="s">
        <v>2027</v>
      </c>
      <c r="C185" s="79"/>
      <c r="D185" s="60" t="s">
        <v>721</v>
      </c>
      <c r="E185" s="53" t="s">
        <v>2671</v>
      </c>
      <c r="F185" s="53"/>
      <c r="G185" s="53">
        <v>1</v>
      </c>
      <c r="H185" s="53"/>
      <c r="I185" s="24">
        <f t="shared" si="7"/>
        <v>1</v>
      </c>
      <c r="J185" s="7"/>
      <c r="K185" s="7"/>
      <c r="L185" s="7"/>
      <c r="M185" s="7"/>
      <c r="N185" s="7"/>
      <c r="O185" s="7"/>
      <c r="P185" s="7"/>
      <c r="Q185" s="7"/>
      <c r="R185" s="7"/>
      <c r="S185" s="7"/>
      <c r="T185" s="7"/>
      <c r="U185" s="3"/>
      <c r="V185" s="3"/>
    </row>
    <row r="186" spans="1:22" s="4" customFormat="1">
      <c r="A186" s="53" t="s">
        <v>1409</v>
      </c>
      <c r="B186" s="53" t="s">
        <v>2028</v>
      </c>
      <c r="C186" s="79"/>
      <c r="D186" s="60" t="s">
        <v>2029</v>
      </c>
      <c r="E186" s="53" t="s">
        <v>1410</v>
      </c>
      <c r="F186" s="53"/>
      <c r="G186" s="53">
        <v>1</v>
      </c>
      <c r="H186" s="53"/>
      <c r="I186" s="24">
        <f t="shared" si="7"/>
        <v>1</v>
      </c>
      <c r="J186" s="7"/>
      <c r="K186" s="7"/>
      <c r="L186" s="7"/>
      <c r="M186" s="7"/>
      <c r="N186" s="7"/>
      <c r="O186" s="7"/>
      <c r="P186" s="7"/>
      <c r="Q186" s="7"/>
      <c r="R186" s="7"/>
      <c r="S186" s="7"/>
      <c r="T186" s="7"/>
      <c r="U186" s="3"/>
      <c r="V186" s="3"/>
    </row>
    <row r="187" spans="1:22" s="4" customFormat="1">
      <c r="A187" s="77" t="s">
        <v>2030</v>
      </c>
      <c r="B187" s="53" t="s">
        <v>834</v>
      </c>
      <c r="C187" s="79"/>
      <c r="D187" s="60" t="s">
        <v>2031</v>
      </c>
      <c r="E187" s="53" t="s">
        <v>835</v>
      </c>
      <c r="F187" s="53"/>
      <c r="G187" s="53">
        <v>1</v>
      </c>
      <c r="H187" s="53"/>
      <c r="I187" s="24">
        <f t="shared" si="7"/>
        <v>1</v>
      </c>
      <c r="J187" s="7"/>
      <c r="K187" s="7"/>
      <c r="L187" s="7"/>
      <c r="M187" s="7"/>
      <c r="N187" s="7"/>
      <c r="O187" s="7"/>
      <c r="P187" s="7"/>
      <c r="Q187" s="7"/>
      <c r="R187" s="7"/>
      <c r="S187" s="7"/>
      <c r="T187" s="7"/>
      <c r="U187" s="3"/>
      <c r="V187" s="3"/>
    </row>
    <row r="188" spans="1:22" s="4" customFormat="1">
      <c r="A188" s="77" t="s">
        <v>2032</v>
      </c>
      <c r="B188" s="53" t="s">
        <v>2033</v>
      </c>
      <c r="C188" s="79" t="s">
        <v>2034</v>
      </c>
      <c r="D188" s="60" t="s">
        <v>2035</v>
      </c>
      <c r="E188" s="53" t="s">
        <v>1411</v>
      </c>
      <c r="F188" s="53"/>
      <c r="G188" s="53">
        <v>1</v>
      </c>
      <c r="H188" s="53"/>
      <c r="I188" s="24">
        <f t="shared" si="7"/>
        <v>1</v>
      </c>
      <c r="J188" s="7"/>
      <c r="K188" s="7"/>
      <c r="L188" s="7"/>
      <c r="M188" s="7"/>
      <c r="N188" s="7"/>
      <c r="O188" s="7"/>
      <c r="P188" s="7"/>
      <c r="Q188" s="7"/>
      <c r="R188" s="7"/>
      <c r="S188" s="7"/>
      <c r="T188" s="7"/>
      <c r="U188" s="3"/>
      <c r="V188" s="3"/>
    </row>
    <row r="189" spans="1:22" s="4" customFormat="1">
      <c r="A189" s="77" t="s">
        <v>574</v>
      </c>
      <c r="B189" s="53" t="s">
        <v>836</v>
      </c>
      <c r="C189" s="79"/>
      <c r="D189" s="60" t="s">
        <v>837</v>
      </c>
      <c r="E189" s="53" t="s">
        <v>874</v>
      </c>
      <c r="F189" s="53"/>
      <c r="G189" s="53">
        <v>1</v>
      </c>
      <c r="H189" s="53"/>
      <c r="I189" s="24">
        <f t="shared" si="7"/>
        <v>1</v>
      </c>
      <c r="J189" s="7"/>
      <c r="K189" s="7"/>
      <c r="L189" s="7"/>
      <c r="M189" s="7"/>
      <c r="N189" s="7"/>
      <c r="O189" s="7"/>
      <c r="P189" s="7"/>
      <c r="Q189" s="7"/>
      <c r="R189" s="7"/>
      <c r="S189" s="7"/>
      <c r="T189" s="7"/>
      <c r="U189" s="3"/>
      <c r="V189" s="3"/>
    </row>
    <row r="190" spans="1:22" s="4" customFormat="1">
      <c r="A190" s="77" t="s">
        <v>2036</v>
      </c>
      <c r="B190" s="53" t="s">
        <v>2037</v>
      </c>
      <c r="C190" s="79" t="s">
        <v>2038</v>
      </c>
      <c r="D190" s="60" t="s">
        <v>877</v>
      </c>
      <c r="E190" s="53" t="s">
        <v>874</v>
      </c>
      <c r="F190" s="53"/>
      <c r="G190" s="53"/>
      <c r="H190" s="53">
        <v>1</v>
      </c>
      <c r="I190" s="24">
        <f t="shared" si="7"/>
        <v>1</v>
      </c>
      <c r="J190" s="7"/>
      <c r="K190" s="7"/>
      <c r="L190" s="7"/>
      <c r="M190" s="7"/>
      <c r="N190" s="7"/>
      <c r="O190" s="7"/>
      <c r="P190" s="7"/>
      <c r="Q190" s="7"/>
      <c r="R190" s="7"/>
      <c r="S190" s="7"/>
      <c r="T190" s="7"/>
      <c r="U190" s="3"/>
      <c r="V190" s="3"/>
    </row>
    <row r="191" spans="1:22" s="4" customFormat="1">
      <c r="A191" s="77" t="s">
        <v>2039</v>
      </c>
      <c r="B191" s="53" t="s">
        <v>2040</v>
      </c>
      <c r="C191" s="79" t="s">
        <v>2041</v>
      </c>
      <c r="D191" s="60" t="s">
        <v>878</v>
      </c>
      <c r="E191" s="53" t="s">
        <v>874</v>
      </c>
      <c r="F191" s="53"/>
      <c r="G191" s="53"/>
      <c r="H191" s="53">
        <v>1</v>
      </c>
      <c r="I191" s="24">
        <f t="shared" si="7"/>
        <v>1</v>
      </c>
      <c r="J191" s="7"/>
      <c r="K191" s="7"/>
      <c r="L191" s="7"/>
      <c r="M191" s="7"/>
      <c r="N191" s="7"/>
      <c r="O191" s="7"/>
      <c r="P191" s="7"/>
      <c r="Q191" s="7"/>
      <c r="R191" s="7"/>
      <c r="S191" s="7"/>
      <c r="T191" s="7"/>
      <c r="U191" s="3"/>
      <c r="V191" s="3"/>
    </row>
    <row r="192" spans="1:22" s="4" customFormat="1">
      <c r="A192" s="77" t="s">
        <v>2042</v>
      </c>
      <c r="B192" s="53" t="s">
        <v>2043</v>
      </c>
      <c r="C192" s="79" t="s">
        <v>654</v>
      </c>
      <c r="D192" s="60" t="s">
        <v>879</v>
      </c>
      <c r="E192" s="53" t="s">
        <v>874</v>
      </c>
      <c r="F192" s="53"/>
      <c r="G192" s="53">
        <v>1</v>
      </c>
      <c r="H192" s="53"/>
      <c r="I192" s="24">
        <f t="shared" si="7"/>
        <v>1</v>
      </c>
      <c r="J192" s="7"/>
      <c r="K192" s="7"/>
      <c r="L192" s="7"/>
      <c r="M192" s="7"/>
      <c r="N192" s="7"/>
      <c r="O192" s="7"/>
      <c r="P192" s="7"/>
      <c r="Q192" s="7"/>
      <c r="R192" s="7"/>
      <c r="S192" s="7"/>
      <c r="T192" s="7"/>
      <c r="U192" s="3"/>
      <c r="V192" s="3"/>
    </row>
    <row r="193" spans="1:22" s="4" customFormat="1">
      <c r="A193" s="77" t="s">
        <v>2044</v>
      </c>
      <c r="B193" s="53" t="s">
        <v>880</v>
      </c>
      <c r="C193" s="79" t="s">
        <v>2045</v>
      </c>
      <c r="D193" s="60" t="s">
        <v>881</v>
      </c>
      <c r="E193" s="53" t="s">
        <v>2193</v>
      </c>
      <c r="F193" s="53"/>
      <c r="G193" s="53"/>
      <c r="H193" s="53">
        <v>1</v>
      </c>
      <c r="I193" s="24">
        <f t="shared" si="7"/>
        <v>1</v>
      </c>
      <c r="J193" s="7"/>
      <c r="K193" s="7"/>
      <c r="L193" s="7"/>
      <c r="M193" s="7"/>
      <c r="N193" s="7"/>
      <c r="O193" s="7"/>
      <c r="P193" s="7"/>
      <c r="Q193" s="7"/>
      <c r="R193" s="7"/>
      <c r="S193" s="7"/>
      <c r="T193" s="7"/>
      <c r="U193" s="3"/>
      <c r="V193" s="3"/>
    </row>
    <row r="194" spans="1:22" s="4" customFormat="1">
      <c r="A194" s="77" t="s">
        <v>2046</v>
      </c>
      <c r="B194" s="53" t="s">
        <v>1002</v>
      </c>
      <c r="C194" s="79" t="s">
        <v>1003</v>
      </c>
      <c r="D194" s="60" t="s">
        <v>882</v>
      </c>
      <c r="E194" s="53" t="s">
        <v>1004</v>
      </c>
      <c r="F194" s="53"/>
      <c r="G194" s="53">
        <v>1</v>
      </c>
      <c r="H194" s="53"/>
      <c r="I194" s="24">
        <f t="shared" si="7"/>
        <v>1</v>
      </c>
      <c r="J194" s="7"/>
      <c r="K194" s="7"/>
      <c r="L194" s="7"/>
      <c r="M194" s="7"/>
      <c r="N194" s="7"/>
      <c r="O194" s="7"/>
      <c r="P194" s="7"/>
      <c r="Q194" s="7"/>
      <c r="R194" s="7"/>
      <c r="S194" s="7"/>
      <c r="T194" s="7"/>
      <c r="U194" s="3"/>
      <c r="V194" s="3"/>
    </row>
    <row r="195" spans="1:22" s="4" customFormat="1">
      <c r="A195" s="77" t="s">
        <v>2047</v>
      </c>
      <c r="B195" s="53" t="s">
        <v>2048</v>
      </c>
      <c r="C195" s="81" t="s">
        <v>2049</v>
      </c>
      <c r="D195" s="60" t="s">
        <v>883</v>
      </c>
      <c r="E195" s="53" t="s">
        <v>2202</v>
      </c>
      <c r="F195" s="53"/>
      <c r="G195" s="53"/>
      <c r="H195" s="53">
        <v>1</v>
      </c>
      <c r="I195" s="24">
        <f t="shared" si="7"/>
        <v>1</v>
      </c>
      <c r="J195" s="7"/>
      <c r="K195" s="7"/>
      <c r="L195" s="7"/>
      <c r="M195" s="7"/>
      <c r="N195" s="7"/>
      <c r="O195" s="7"/>
      <c r="P195" s="7"/>
      <c r="Q195" s="7"/>
      <c r="R195" s="7"/>
      <c r="S195" s="7"/>
      <c r="T195" s="7"/>
      <c r="U195" s="3"/>
      <c r="V195" s="3"/>
    </row>
    <row r="196" spans="1:22" s="4" customFormat="1">
      <c r="A196" s="77" t="s">
        <v>2050</v>
      </c>
      <c r="B196" s="53" t="s">
        <v>2051</v>
      </c>
      <c r="C196" s="79"/>
      <c r="D196" s="60" t="s">
        <v>884</v>
      </c>
      <c r="E196" s="53" t="s">
        <v>1411</v>
      </c>
      <c r="F196" s="53"/>
      <c r="G196" s="53"/>
      <c r="H196" s="53">
        <v>1</v>
      </c>
      <c r="I196" s="24">
        <f t="shared" si="7"/>
        <v>1</v>
      </c>
      <c r="J196" s="7"/>
      <c r="K196" s="7"/>
      <c r="L196" s="7"/>
      <c r="M196" s="7"/>
      <c r="N196" s="7"/>
      <c r="O196" s="7"/>
      <c r="P196" s="7"/>
      <c r="Q196" s="7"/>
      <c r="R196" s="7"/>
      <c r="S196" s="7"/>
      <c r="T196" s="7"/>
      <c r="U196" s="3"/>
      <c r="V196" s="3"/>
    </row>
    <row r="197" spans="1:22" s="4" customFormat="1">
      <c r="A197" s="77" t="s">
        <v>573</v>
      </c>
      <c r="B197" s="53" t="s">
        <v>1695</v>
      </c>
      <c r="C197" s="79"/>
      <c r="D197" s="60" t="s">
        <v>1694</v>
      </c>
      <c r="E197" s="53" t="s">
        <v>874</v>
      </c>
      <c r="F197" s="53"/>
      <c r="G197" s="53">
        <v>1</v>
      </c>
      <c r="H197" s="53"/>
      <c r="I197" s="24">
        <f t="shared" si="7"/>
        <v>1</v>
      </c>
      <c r="J197" s="2"/>
      <c r="K197" s="2"/>
      <c r="L197" s="2"/>
      <c r="M197" s="2"/>
      <c r="N197" s="2"/>
      <c r="O197" s="2"/>
      <c r="P197" s="2"/>
      <c r="Q197" s="2"/>
      <c r="R197" s="2"/>
      <c r="S197" s="2"/>
      <c r="T197" s="2"/>
    </row>
    <row r="198" spans="1:22" s="4" customFormat="1">
      <c r="A198" s="8"/>
      <c r="B198" s="51"/>
      <c r="C198" s="82"/>
      <c r="D198" s="64"/>
      <c r="E198" s="51"/>
      <c r="F198" s="38"/>
      <c r="G198" s="38"/>
      <c r="H198" s="38"/>
      <c r="I198" s="24"/>
      <c r="J198" s="97">
        <v>64</v>
      </c>
      <c r="K198" s="3"/>
      <c r="L198" s="3"/>
      <c r="M198" s="3"/>
      <c r="N198" s="3"/>
      <c r="O198" s="3"/>
      <c r="P198" s="3"/>
      <c r="Q198" s="3"/>
      <c r="R198" s="3"/>
      <c r="S198" s="3"/>
      <c r="T198" s="3"/>
      <c r="U198" s="3"/>
      <c r="V198" s="3"/>
    </row>
    <row r="199" spans="1:22" s="4" customFormat="1" ht="14.25" hidden="1">
      <c r="A199" s="161" t="s">
        <v>1943</v>
      </c>
      <c r="B199" s="162"/>
      <c r="C199" s="162"/>
      <c r="D199" s="163"/>
      <c r="E199" s="162"/>
      <c r="F199" s="164"/>
      <c r="G199" s="164"/>
      <c r="H199" s="164"/>
      <c r="I199" s="165">
        <f>SUM(I200:I209)</f>
        <v>0</v>
      </c>
    </row>
    <row r="200" spans="1:22" s="4" customFormat="1" hidden="1">
      <c r="A200" s="77" t="s">
        <v>2052</v>
      </c>
      <c r="B200" s="51" t="s">
        <v>1673</v>
      </c>
      <c r="C200" s="51" t="s">
        <v>1674</v>
      </c>
      <c r="D200" s="64" t="s">
        <v>1675</v>
      </c>
      <c r="E200" s="51"/>
      <c r="F200" s="33"/>
      <c r="G200" s="33"/>
      <c r="H200" s="33"/>
      <c r="I200" s="24"/>
      <c r="J200" s="3"/>
      <c r="K200" s="3"/>
      <c r="L200" s="3"/>
      <c r="M200" s="3"/>
      <c r="N200" s="3"/>
      <c r="O200" s="3"/>
      <c r="P200" s="3"/>
      <c r="Q200" s="3"/>
      <c r="R200" s="3"/>
      <c r="S200" s="3"/>
      <c r="T200" s="3"/>
      <c r="U200" s="3"/>
      <c r="V200" s="3"/>
    </row>
    <row r="201" spans="1:22" s="4" customFormat="1" hidden="1">
      <c r="A201" s="77" t="s">
        <v>2053</v>
      </c>
      <c r="B201" s="51" t="s">
        <v>2054</v>
      </c>
      <c r="C201" s="51"/>
      <c r="D201" s="64" t="s">
        <v>1676</v>
      </c>
      <c r="E201" s="51"/>
      <c r="F201" s="33"/>
      <c r="G201" s="33"/>
      <c r="H201" s="33"/>
      <c r="I201" s="24"/>
      <c r="J201" s="3"/>
      <c r="K201" s="3"/>
      <c r="L201" s="3"/>
      <c r="M201" s="3"/>
      <c r="N201" s="3"/>
      <c r="O201" s="3"/>
      <c r="P201" s="3"/>
      <c r="Q201" s="3"/>
      <c r="R201" s="3"/>
      <c r="S201" s="3"/>
      <c r="T201" s="3"/>
      <c r="U201" s="3"/>
      <c r="V201" s="3"/>
    </row>
    <row r="202" spans="1:22" s="4" customFormat="1" hidden="1">
      <c r="A202" s="77" t="s">
        <v>2055</v>
      </c>
      <c r="B202" s="51" t="s">
        <v>1679</v>
      </c>
      <c r="C202" s="51"/>
      <c r="D202" s="64" t="s">
        <v>1677</v>
      </c>
      <c r="E202" s="51" t="s">
        <v>1944</v>
      </c>
      <c r="F202" s="33"/>
      <c r="G202" s="33"/>
      <c r="H202" s="33"/>
      <c r="I202" s="24"/>
      <c r="J202" s="3"/>
      <c r="K202" s="3"/>
      <c r="L202" s="3"/>
      <c r="M202" s="3"/>
      <c r="N202" s="3"/>
      <c r="O202" s="3"/>
      <c r="P202" s="3"/>
      <c r="Q202" s="3"/>
      <c r="R202" s="3"/>
      <c r="S202" s="3"/>
      <c r="T202" s="3"/>
      <c r="U202" s="3"/>
      <c r="V202" s="3"/>
    </row>
    <row r="203" spans="1:22" s="4" customFormat="1" hidden="1">
      <c r="A203" s="77" t="s">
        <v>2056</v>
      </c>
      <c r="B203" s="51" t="s">
        <v>1678</v>
      </c>
      <c r="C203" s="51" t="s">
        <v>2057</v>
      </c>
      <c r="D203" s="64" t="s">
        <v>1680</v>
      </c>
      <c r="E203" s="51"/>
      <c r="F203" s="33"/>
      <c r="G203" s="33"/>
      <c r="H203" s="33"/>
      <c r="I203" s="24"/>
      <c r="J203" s="3"/>
      <c r="K203" s="3"/>
      <c r="L203" s="3"/>
      <c r="M203" s="3"/>
      <c r="N203" s="3"/>
      <c r="O203" s="3"/>
      <c r="P203" s="3"/>
      <c r="Q203" s="3"/>
      <c r="R203" s="3"/>
      <c r="S203" s="3"/>
      <c r="T203" s="3"/>
      <c r="U203" s="3"/>
      <c r="V203" s="3"/>
    </row>
    <row r="204" spans="1:22" s="4" customFormat="1" hidden="1">
      <c r="A204" s="77" t="s">
        <v>2058</v>
      </c>
      <c r="B204" s="51" t="s">
        <v>1681</v>
      </c>
      <c r="C204" s="51" t="s">
        <v>945</v>
      </c>
      <c r="D204" s="64" t="s">
        <v>1945</v>
      </c>
      <c r="E204" s="51"/>
      <c r="F204" s="33"/>
      <c r="G204" s="33"/>
      <c r="H204" s="33"/>
      <c r="I204" s="24"/>
      <c r="J204" s="3"/>
      <c r="K204" s="3"/>
      <c r="L204" s="3"/>
      <c r="M204" s="3"/>
      <c r="N204" s="3"/>
      <c r="O204" s="3"/>
      <c r="P204" s="3"/>
      <c r="Q204" s="3"/>
      <c r="R204" s="3"/>
      <c r="S204" s="3"/>
      <c r="T204" s="3"/>
      <c r="U204" s="3"/>
      <c r="V204" s="3"/>
    </row>
    <row r="205" spans="1:22" s="4" customFormat="1" hidden="1">
      <c r="A205" s="77" t="s">
        <v>2059</v>
      </c>
      <c r="B205" s="51" t="s">
        <v>1682</v>
      </c>
      <c r="C205" s="51" t="s">
        <v>2060</v>
      </c>
      <c r="D205" s="64" t="s">
        <v>1683</v>
      </c>
      <c r="E205" s="51"/>
      <c r="F205" s="33"/>
      <c r="G205" s="33"/>
      <c r="H205" s="33"/>
      <c r="I205" s="24"/>
      <c r="J205" s="3"/>
      <c r="K205" s="3"/>
      <c r="L205" s="3"/>
      <c r="M205" s="3"/>
      <c r="N205" s="3"/>
      <c r="O205" s="3"/>
      <c r="P205" s="3"/>
      <c r="Q205" s="3"/>
      <c r="R205" s="3"/>
      <c r="S205" s="3"/>
      <c r="T205" s="3"/>
      <c r="U205" s="3"/>
      <c r="V205" s="3"/>
    </row>
    <row r="206" spans="1:22" s="4" customFormat="1" hidden="1">
      <c r="A206" s="77" t="s">
        <v>2061</v>
      </c>
      <c r="B206" s="51" t="s">
        <v>1684</v>
      </c>
      <c r="C206" s="51" t="s">
        <v>424</v>
      </c>
      <c r="D206" s="64" t="s">
        <v>1685</v>
      </c>
      <c r="E206" s="51"/>
      <c r="F206" s="33"/>
      <c r="G206" s="33"/>
      <c r="H206" s="33"/>
      <c r="I206" s="24"/>
      <c r="J206" s="3"/>
      <c r="K206" s="3"/>
      <c r="L206" s="3"/>
      <c r="M206" s="3"/>
      <c r="N206" s="3"/>
      <c r="O206" s="3"/>
      <c r="P206" s="3"/>
      <c r="Q206" s="3"/>
      <c r="R206" s="3"/>
      <c r="S206" s="3"/>
      <c r="T206" s="3"/>
      <c r="U206" s="3"/>
      <c r="V206" s="3"/>
    </row>
    <row r="207" spans="1:22" s="4" customFormat="1" hidden="1">
      <c r="A207" s="77" t="s">
        <v>2062</v>
      </c>
      <c r="B207" s="64" t="s">
        <v>423</v>
      </c>
      <c r="C207" s="51" t="s">
        <v>422</v>
      </c>
      <c r="D207" s="64" t="s">
        <v>1729</v>
      </c>
      <c r="E207" s="51"/>
      <c r="F207" s="33"/>
      <c r="G207" s="33"/>
      <c r="H207" s="33"/>
      <c r="I207" s="24"/>
      <c r="J207" s="3"/>
      <c r="K207" s="3"/>
      <c r="L207" s="3"/>
      <c r="M207" s="3"/>
      <c r="N207" s="3"/>
      <c r="O207" s="3"/>
      <c r="P207" s="3"/>
      <c r="Q207" s="3"/>
      <c r="R207" s="3"/>
      <c r="S207" s="3"/>
      <c r="T207" s="3"/>
      <c r="U207" s="3"/>
      <c r="V207" s="3"/>
    </row>
    <row r="208" spans="1:22" s="4" customFormat="1" hidden="1">
      <c r="A208" s="77" t="s">
        <v>1047</v>
      </c>
      <c r="B208" s="51" t="s">
        <v>1048</v>
      </c>
      <c r="C208" s="51"/>
      <c r="D208" s="64" t="s">
        <v>425</v>
      </c>
      <c r="E208" s="51"/>
      <c r="F208" s="33"/>
      <c r="G208" s="33"/>
      <c r="H208" s="33"/>
      <c r="I208" s="24"/>
      <c r="J208" s="3"/>
      <c r="K208" s="3"/>
      <c r="L208" s="3"/>
      <c r="M208" s="3"/>
      <c r="N208" s="3"/>
      <c r="O208" s="3"/>
      <c r="P208" s="3"/>
      <c r="Q208" s="3"/>
      <c r="R208" s="3"/>
      <c r="S208" s="3"/>
      <c r="T208" s="3"/>
      <c r="U208" s="3"/>
      <c r="V208" s="3"/>
    </row>
    <row r="209" spans="1:22" s="4" customFormat="1" hidden="1">
      <c r="A209" s="77" t="s">
        <v>1900</v>
      </c>
      <c r="B209" s="64" t="s">
        <v>2063</v>
      </c>
      <c r="C209" s="51" t="s">
        <v>943</v>
      </c>
      <c r="D209" s="60" t="s">
        <v>944</v>
      </c>
      <c r="E209" s="51"/>
      <c r="F209" s="33"/>
      <c r="G209" s="33"/>
      <c r="H209" s="33"/>
      <c r="I209" s="24"/>
      <c r="J209" s="3"/>
      <c r="K209" s="3"/>
      <c r="L209" s="3"/>
      <c r="M209" s="3"/>
      <c r="N209" s="3"/>
      <c r="O209" s="3"/>
      <c r="P209" s="3"/>
      <c r="Q209" s="3"/>
      <c r="R209" s="3"/>
      <c r="S209" s="3"/>
      <c r="T209" s="3"/>
      <c r="U209" s="3"/>
      <c r="V209" s="3"/>
    </row>
    <row r="210" spans="1:22" s="4" customFormat="1">
      <c r="A210" s="8"/>
      <c r="B210" s="51"/>
      <c r="C210" s="51"/>
      <c r="D210" s="64"/>
      <c r="E210" s="51"/>
      <c r="F210" s="38"/>
      <c r="G210" s="38"/>
      <c r="H210" s="38"/>
      <c r="I210" s="24"/>
      <c r="J210" s="3"/>
      <c r="K210" s="3"/>
      <c r="L210" s="3"/>
      <c r="M210" s="3"/>
      <c r="N210" s="3"/>
      <c r="O210" s="3"/>
      <c r="P210" s="3"/>
      <c r="Q210" s="3"/>
      <c r="R210" s="3"/>
      <c r="S210" s="3"/>
      <c r="T210" s="3"/>
      <c r="U210" s="3"/>
      <c r="V210" s="3"/>
    </row>
    <row r="211" spans="1:22" s="4" customFormat="1" ht="14.25">
      <c r="A211" s="35" t="s">
        <v>2584</v>
      </c>
      <c r="B211" s="59"/>
      <c r="C211" s="59"/>
      <c r="D211" s="58"/>
      <c r="E211" s="59"/>
      <c r="F211" s="34"/>
      <c r="G211" s="34"/>
      <c r="H211" s="34"/>
      <c r="I211" s="23">
        <f>SUM(I212:I299)</f>
        <v>87</v>
      </c>
    </row>
    <row r="212" spans="1:22" s="4" customFormat="1">
      <c r="A212" s="77" t="s">
        <v>2064</v>
      </c>
      <c r="B212" s="53" t="s">
        <v>2065</v>
      </c>
      <c r="C212" s="53"/>
      <c r="D212" s="60" t="s">
        <v>2564</v>
      </c>
      <c r="E212" s="53" t="s">
        <v>301</v>
      </c>
      <c r="F212" s="53"/>
      <c r="G212" s="53">
        <v>1</v>
      </c>
      <c r="H212" s="53"/>
      <c r="I212" s="24">
        <f t="shared" ref="I212:I242" si="8">SUM(G212:H212)</f>
        <v>1</v>
      </c>
      <c r="J212" s="7"/>
      <c r="K212" s="7"/>
      <c r="L212" s="7"/>
      <c r="M212" s="7"/>
      <c r="N212" s="7"/>
      <c r="O212" s="7"/>
      <c r="P212" s="7"/>
      <c r="Q212" s="7"/>
      <c r="R212" s="7"/>
      <c r="S212" s="7"/>
      <c r="T212" s="7"/>
      <c r="U212" s="3"/>
      <c r="V212" s="3"/>
    </row>
    <row r="213" spans="1:22" s="4" customFormat="1">
      <c r="A213" s="77" t="s">
        <v>2066</v>
      </c>
      <c r="B213" s="53" t="s">
        <v>2067</v>
      </c>
      <c r="C213" s="53"/>
      <c r="D213" s="60" t="s">
        <v>2068</v>
      </c>
      <c r="E213" s="53" t="s">
        <v>2240</v>
      </c>
      <c r="F213" s="53"/>
      <c r="G213" s="53">
        <v>1</v>
      </c>
      <c r="H213" s="53"/>
      <c r="I213" s="24">
        <f t="shared" si="8"/>
        <v>1</v>
      </c>
      <c r="J213" s="7"/>
      <c r="K213" s="7"/>
      <c r="L213" s="7"/>
      <c r="M213" s="7"/>
      <c r="N213" s="7"/>
      <c r="O213" s="7"/>
      <c r="P213" s="7"/>
      <c r="Q213" s="7"/>
      <c r="R213" s="7"/>
      <c r="S213" s="7"/>
      <c r="T213" s="7"/>
      <c r="U213" s="3"/>
      <c r="V213" s="3"/>
    </row>
    <row r="214" spans="1:22" s="4" customFormat="1">
      <c r="A214" s="77" t="s">
        <v>981</v>
      </c>
      <c r="B214" s="53" t="s">
        <v>2069</v>
      </c>
      <c r="C214" s="53"/>
      <c r="D214" s="60" t="s">
        <v>302</v>
      </c>
      <c r="E214" s="53" t="s">
        <v>2070</v>
      </c>
      <c r="F214" s="53"/>
      <c r="G214" s="53">
        <v>1</v>
      </c>
      <c r="H214" s="53"/>
      <c r="I214" s="24">
        <f t="shared" si="8"/>
        <v>1</v>
      </c>
      <c r="J214" s="7"/>
      <c r="K214" s="7"/>
      <c r="L214" s="7"/>
      <c r="M214" s="7"/>
      <c r="N214" s="7"/>
      <c r="O214" s="7"/>
      <c r="P214" s="7"/>
      <c r="Q214" s="7"/>
      <c r="R214" s="7"/>
      <c r="S214" s="7"/>
      <c r="T214" s="7"/>
      <c r="U214" s="3"/>
      <c r="V214" s="3"/>
    </row>
    <row r="215" spans="1:22" s="4" customFormat="1">
      <c r="A215" s="77" t="s">
        <v>982</v>
      </c>
      <c r="B215" s="53" t="s">
        <v>983</v>
      </c>
      <c r="C215" s="53"/>
      <c r="D215" s="60" t="s">
        <v>2565</v>
      </c>
      <c r="E215" s="53" t="s">
        <v>2071</v>
      </c>
      <c r="F215" s="53"/>
      <c r="G215" s="53">
        <v>1</v>
      </c>
      <c r="H215" s="53"/>
      <c r="I215" s="24">
        <f t="shared" si="8"/>
        <v>1</v>
      </c>
      <c r="J215" s="2"/>
      <c r="K215" s="2"/>
      <c r="L215" s="2"/>
      <c r="M215" s="2"/>
      <c r="N215" s="2"/>
      <c r="O215" s="2"/>
      <c r="P215" s="2"/>
      <c r="Q215" s="2"/>
      <c r="R215" s="2"/>
      <c r="S215" s="2"/>
      <c r="T215" s="2"/>
    </row>
    <row r="216" spans="1:22" s="4" customFormat="1">
      <c r="A216" s="77" t="s">
        <v>982</v>
      </c>
      <c r="B216" s="53" t="s">
        <v>983</v>
      </c>
      <c r="C216" s="53"/>
      <c r="D216" s="60" t="s">
        <v>2565</v>
      </c>
      <c r="E216" s="53" t="s">
        <v>2072</v>
      </c>
      <c r="F216" s="53"/>
      <c r="G216" s="53"/>
      <c r="H216" s="53">
        <v>1</v>
      </c>
      <c r="I216" s="24">
        <f t="shared" si="8"/>
        <v>1</v>
      </c>
      <c r="J216" s="7"/>
      <c r="K216" s="7"/>
      <c r="L216" s="7"/>
      <c r="M216" s="7"/>
      <c r="N216" s="7"/>
      <c r="O216" s="7"/>
      <c r="P216" s="7"/>
      <c r="Q216" s="7"/>
      <c r="R216" s="7"/>
      <c r="S216" s="7"/>
      <c r="T216" s="7"/>
      <c r="U216" s="3"/>
      <c r="V216" s="3"/>
    </row>
    <row r="217" spans="1:22" s="4" customFormat="1">
      <c r="A217" s="77" t="s">
        <v>1434</v>
      </c>
      <c r="B217" s="53" t="s">
        <v>2073</v>
      </c>
      <c r="C217" s="53" t="s">
        <v>664</v>
      </c>
      <c r="D217" s="60" t="s">
        <v>2567</v>
      </c>
      <c r="E217" s="53" t="s">
        <v>2262</v>
      </c>
      <c r="F217" s="53"/>
      <c r="G217" s="53"/>
      <c r="H217" s="53">
        <v>1</v>
      </c>
      <c r="I217" s="24">
        <f t="shared" si="8"/>
        <v>1</v>
      </c>
      <c r="J217" s="7"/>
      <c r="K217" s="7"/>
      <c r="L217" s="7"/>
      <c r="M217" s="7"/>
      <c r="N217" s="7"/>
      <c r="O217" s="7"/>
      <c r="P217" s="7"/>
      <c r="Q217" s="7"/>
      <c r="R217" s="7"/>
      <c r="S217" s="7"/>
      <c r="T217" s="7"/>
      <c r="U217" s="3"/>
      <c r="V217" s="3"/>
    </row>
    <row r="218" spans="1:22" s="4" customFormat="1">
      <c r="A218" s="77" t="s">
        <v>985</v>
      </c>
      <c r="B218" s="53" t="s">
        <v>2074</v>
      </c>
      <c r="C218" s="53"/>
      <c r="D218" s="60" t="s">
        <v>1414</v>
      </c>
      <c r="E218" s="53" t="s">
        <v>1415</v>
      </c>
      <c r="F218" s="53"/>
      <c r="G218" s="53">
        <v>1</v>
      </c>
      <c r="H218" s="53"/>
      <c r="I218" s="24">
        <f t="shared" si="8"/>
        <v>1</v>
      </c>
      <c r="J218" s="7"/>
      <c r="K218" s="7"/>
      <c r="L218" s="7"/>
      <c r="M218" s="7"/>
      <c r="N218" s="7"/>
      <c r="O218" s="7"/>
      <c r="P218" s="7"/>
      <c r="Q218" s="7"/>
      <c r="R218" s="7"/>
      <c r="S218" s="7"/>
      <c r="T218" s="7"/>
      <c r="U218" s="3"/>
      <c r="V218" s="3"/>
    </row>
    <row r="219" spans="1:22" s="4" customFormat="1">
      <c r="A219" s="77" t="s">
        <v>986</v>
      </c>
      <c r="B219" s="53" t="s">
        <v>2075</v>
      </c>
      <c r="C219" s="53"/>
      <c r="D219" s="60" t="s">
        <v>2076</v>
      </c>
      <c r="E219" s="53" t="s">
        <v>2077</v>
      </c>
      <c r="F219" s="53"/>
      <c r="G219" s="53">
        <v>1</v>
      </c>
      <c r="H219" s="53"/>
      <c r="I219" s="24">
        <f t="shared" si="8"/>
        <v>1</v>
      </c>
      <c r="J219" s="7"/>
      <c r="K219" s="7"/>
      <c r="L219" s="7"/>
      <c r="M219" s="7"/>
      <c r="N219" s="7"/>
      <c r="O219" s="7"/>
      <c r="P219" s="7"/>
      <c r="Q219" s="7"/>
      <c r="R219" s="7"/>
      <c r="S219" s="7"/>
      <c r="T219" s="7"/>
      <c r="U219" s="3"/>
      <c r="V219" s="3"/>
    </row>
    <row r="220" spans="1:22" s="4" customFormat="1">
      <c r="A220" s="77" t="s">
        <v>986</v>
      </c>
      <c r="B220" s="53" t="s">
        <v>2075</v>
      </c>
      <c r="C220" s="53"/>
      <c r="D220" s="60" t="s">
        <v>2076</v>
      </c>
      <c r="E220" s="53" t="s">
        <v>2078</v>
      </c>
      <c r="F220" s="53"/>
      <c r="G220" s="53">
        <v>1</v>
      </c>
      <c r="H220" s="53"/>
      <c r="I220" s="24">
        <f t="shared" si="8"/>
        <v>1</v>
      </c>
      <c r="J220" s="7"/>
      <c r="K220" s="7"/>
      <c r="L220" s="7"/>
      <c r="M220" s="7"/>
      <c r="N220" s="7"/>
      <c r="O220" s="7"/>
      <c r="P220" s="7"/>
      <c r="Q220" s="7"/>
      <c r="R220" s="7"/>
      <c r="S220" s="7"/>
      <c r="T220" s="7"/>
      <c r="U220" s="3"/>
      <c r="V220" s="3"/>
    </row>
    <row r="221" spans="1:22" s="4" customFormat="1">
      <c r="A221" s="77" t="s">
        <v>987</v>
      </c>
      <c r="B221" s="53" t="s">
        <v>426</v>
      </c>
      <c r="C221" s="53"/>
      <c r="D221" s="60" t="s">
        <v>2079</v>
      </c>
      <c r="E221" s="53" t="s">
        <v>2080</v>
      </c>
      <c r="F221" s="53"/>
      <c r="G221" s="53"/>
      <c r="H221" s="53">
        <v>1</v>
      </c>
      <c r="I221" s="24">
        <f t="shared" si="8"/>
        <v>1</v>
      </c>
      <c r="J221" s="7"/>
      <c r="K221" s="7"/>
      <c r="L221" s="7"/>
      <c r="M221" s="7"/>
      <c r="N221" s="7"/>
      <c r="O221" s="7"/>
      <c r="P221" s="7"/>
      <c r="Q221" s="7"/>
      <c r="R221" s="7"/>
      <c r="S221" s="7"/>
      <c r="T221" s="7"/>
      <c r="U221" s="3"/>
      <c r="V221" s="3"/>
    </row>
    <row r="222" spans="1:22" s="4" customFormat="1">
      <c r="A222" s="77" t="s">
        <v>987</v>
      </c>
      <c r="B222" s="53" t="s">
        <v>426</v>
      </c>
      <c r="C222" s="53"/>
      <c r="D222" s="60" t="s">
        <v>2079</v>
      </c>
      <c r="E222" s="53" t="s">
        <v>665</v>
      </c>
      <c r="F222" s="53"/>
      <c r="G222" s="53">
        <v>1</v>
      </c>
      <c r="H222" s="53"/>
      <c r="I222" s="24">
        <f t="shared" si="8"/>
        <v>1</v>
      </c>
      <c r="J222" s="7"/>
      <c r="K222" s="7"/>
      <c r="L222" s="7"/>
      <c r="M222" s="7"/>
      <c r="N222" s="7"/>
      <c r="O222" s="7"/>
      <c r="P222" s="7"/>
      <c r="Q222" s="7"/>
      <c r="R222" s="7"/>
      <c r="S222" s="7"/>
      <c r="T222" s="7"/>
      <c r="U222" s="3"/>
      <c r="V222" s="3"/>
    </row>
    <row r="223" spans="1:22" s="4" customFormat="1">
      <c r="A223" s="77" t="s">
        <v>989</v>
      </c>
      <c r="B223" s="53" t="s">
        <v>2146</v>
      </c>
      <c r="C223" s="53"/>
      <c r="D223" s="60" t="s">
        <v>2126</v>
      </c>
      <c r="E223" s="53" t="s">
        <v>2550</v>
      </c>
      <c r="F223" s="53"/>
      <c r="G223" s="53"/>
      <c r="H223" s="53">
        <v>1</v>
      </c>
      <c r="I223" s="24">
        <f t="shared" si="8"/>
        <v>1</v>
      </c>
      <c r="J223" s="7"/>
      <c r="K223" s="7"/>
      <c r="L223" s="7"/>
      <c r="M223" s="7"/>
      <c r="N223" s="7"/>
      <c r="O223" s="7"/>
      <c r="P223" s="7"/>
      <c r="Q223" s="7"/>
      <c r="R223" s="7"/>
      <c r="S223" s="7"/>
      <c r="T223" s="7"/>
      <c r="U223" s="3"/>
      <c r="V223" s="3"/>
    </row>
    <row r="224" spans="1:22" s="4" customFormat="1">
      <c r="A224" s="77" t="s">
        <v>990</v>
      </c>
      <c r="B224" s="53" t="s">
        <v>666</v>
      </c>
      <c r="C224" s="53" t="s">
        <v>667</v>
      </c>
      <c r="D224" s="60" t="s">
        <v>2128</v>
      </c>
      <c r="E224" s="53" t="s">
        <v>2081</v>
      </c>
      <c r="F224" s="53"/>
      <c r="G224" s="53">
        <v>1</v>
      </c>
      <c r="H224" s="53"/>
      <c r="I224" s="24">
        <f t="shared" si="8"/>
        <v>1</v>
      </c>
      <c r="J224" s="7"/>
      <c r="K224" s="7"/>
      <c r="L224" s="7"/>
      <c r="M224" s="7"/>
      <c r="N224" s="7"/>
      <c r="O224" s="7"/>
      <c r="P224" s="7"/>
      <c r="Q224" s="7"/>
      <c r="R224" s="7"/>
      <c r="S224" s="7"/>
      <c r="T224" s="7"/>
      <c r="U224" s="3"/>
      <c r="V224" s="3"/>
    </row>
    <row r="225" spans="1:22" s="4" customFormat="1">
      <c r="A225" s="77" t="s">
        <v>991</v>
      </c>
      <c r="B225" s="53" t="s">
        <v>668</v>
      </c>
      <c r="C225" s="53" t="s">
        <v>2082</v>
      </c>
      <c r="D225" s="60" t="s">
        <v>2130</v>
      </c>
      <c r="E225" s="53" t="s">
        <v>2549</v>
      </c>
      <c r="F225" s="53"/>
      <c r="G225" s="53">
        <v>1</v>
      </c>
      <c r="H225" s="53"/>
      <c r="I225" s="24">
        <f t="shared" si="8"/>
        <v>1</v>
      </c>
      <c r="J225" s="7"/>
      <c r="K225" s="7"/>
      <c r="L225" s="7"/>
      <c r="M225" s="7"/>
      <c r="N225" s="7"/>
      <c r="O225" s="7"/>
      <c r="P225" s="7"/>
      <c r="Q225" s="7"/>
      <c r="R225" s="7"/>
      <c r="S225" s="7"/>
      <c r="T225" s="7"/>
      <c r="U225" s="3"/>
      <c r="V225" s="3"/>
    </row>
    <row r="226" spans="1:22" s="4" customFormat="1">
      <c r="A226" s="77" t="s">
        <v>992</v>
      </c>
      <c r="B226" s="53" t="s">
        <v>2148</v>
      </c>
      <c r="C226" s="53"/>
      <c r="D226" s="60" t="s">
        <v>2131</v>
      </c>
      <c r="E226" s="53" t="s">
        <v>2194</v>
      </c>
      <c r="F226" s="53"/>
      <c r="G226" s="53"/>
      <c r="H226" s="53">
        <v>1</v>
      </c>
      <c r="I226" s="24">
        <f t="shared" si="8"/>
        <v>1</v>
      </c>
      <c r="J226" s="7"/>
      <c r="K226" s="7"/>
      <c r="L226" s="7"/>
      <c r="M226" s="7"/>
      <c r="N226" s="7"/>
      <c r="O226" s="7"/>
      <c r="P226" s="7"/>
      <c r="Q226" s="7"/>
      <c r="R226" s="7"/>
      <c r="S226" s="7"/>
      <c r="T226" s="7"/>
      <c r="U226" s="3"/>
      <c r="V226" s="3"/>
    </row>
    <row r="227" spans="1:22" s="4" customFormat="1">
      <c r="A227" s="77" t="s">
        <v>2140</v>
      </c>
      <c r="B227" s="53" t="s">
        <v>1164</v>
      </c>
      <c r="C227" s="53" t="s">
        <v>1441</v>
      </c>
      <c r="D227" s="60" t="s">
        <v>2132</v>
      </c>
      <c r="E227" s="53" t="s">
        <v>2083</v>
      </c>
      <c r="F227" s="53"/>
      <c r="G227" s="53"/>
      <c r="H227" s="53">
        <v>1</v>
      </c>
      <c r="I227" s="24">
        <f t="shared" si="8"/>
        <v>1</v>
      </c>
      <c r="J227" s="7"/>
      <c r="K227" s="7"/>
      <c r="L227" s="7"/>
      <c r="M227" s="7"/>
      <c r="N227" s="7"/>
      <c r="O227" s="7"/>
      <c r="P227" s="7"/>
      <c r="Q227" s="7"/>
      <c r="R227" s="7"/>
      <c r="S227" s="7"/>
      <c r="T227" s="7"/>
      <c r="U227" s="3"/>
      <c r="V227" s="3"/>
    </row>
    <row r="228" spans="1:22" s="4" customFormat="1">
      <c r="A228" s="77" t="s">
        <v>1730</v>
      </c>
      <c r="B228" s="53" t="s">
        <v>1731</v>
      </c>
      <c r="C228" s="53"/>
      <c r="D228" s="60" t="s">
        <v>2084</v>
      </c>
      <c r="E228" s="53" t="s">
        <v>2085</v>
      </c>
      <c r="F228" s="53"/>
      <c r="G228" s="53">
        <v>1</v>
      </c>
      <c r="H228" s="53"/>
      <c r="I228" s="24">
        <f t="shared" si="8"/>
        <v>1</v>
      </c>
      <c r="J228" s="2"/>
      <c r="K228" s="2"/>
      <c r="L228" s="2"/>
      <c r="M228" s="2"/>
      <c r="N228" s="2"/>
      <c r="O228" s="2"/>
      <c r="P228" s="2"/>
      <c r="Q228" s="2"/>
      <c r="R228" s="2"/>
      <c r="S228" s="2"/>
      <c r="T228" s="2"/>
    </row>
    <row r="229" spans="1:22" s="4" customFormat="1">
      <c r="A229" s="77" t="s">
        <v>1730</v>
      </c>
      <c r="B229" s="53" t="s">
        <v>1731</v>
      </c>
      <c r="C229" s="53"/>
      <c r="D229" s="60" t="s">
        <v>1732</v>
      </c>
      <c r="E229" s="53" t="s">
        <v>2012</v>
      </c>
      <c r="F229" s="53"/>
      <c r="G229" s="53"/>
      <c r="H229" s="53">
        <v>1</v>
      </c>
      <c r="I229" s="24">
        <f t="shared" si="8"/>
        <v>1</v>
      </c>
      <c r="J229" s="7"/>
      <c r="K229" s="7"/>
      <c r="L229" s="7"/>
      <c r="M229" s="7"/>
      <c r="N229" s="7"/>
      <c r="O229" s="7"/>
      <c r="P229" s="7"/>
      <c r="Q229" s="7"/>
      <c r="R229" s="7"/>
      <c r="S229" s="7"/>
      <c r="T229" s="7"/>
      <c r="U229" s="3"/>
      <c r="V229" s="3"/>
    </row>
    <row r="230" spans="1:22" s="4" customFormat="1" ht="14.25" customHeight="1">
      <c r="A230" s="77" t="s">
        <v>2086</v>
      </c>
      <c r="B230" s="53" t="s">
        <v>669</v>
      </c>
      <c r="C230" s="53"/>
      <c r="D230" s="60" t="s">
        <v>2559</v>
      </c>
      <c r="E230" s="53" t="s">
        <v>1946</v>
      </c>
      <c r="F230" s="53"/>
      <c r="G230" s="53">
        <v>1</v>
      </c>
      <c r="H230" s="53"/>
      <c r="I230" s="24">
        <f t="shared" si="8"/>
        <v>1</v>
      </c>
      <c r="J230" s="7"/>
      <c r="K230" s="7"/>
      <c r="L230" s="7"/>
      <c r="M230" s="7"/>
      <c r="N230" s="7"/>
      <c r="O230" s="7"/>
      <c r="P230" s="7"/>
      <c r="Q230" s="7"/>
      <c r="R230" s="7"/>
      <c r="S230" s="7"/>
      <c r="T230" s="7"/>
      <c r="U230" s="3"/>
      <c r="V230" s="3"/>
    </row>
    <row r="231" spans="1:22" s="4" customFormat="1">
      <c r="A231" s="77" t="s">
        <v>2244</v>
      </c>
      <c r="B231" s="53" t="s">
        <v>2245</v>
      </c>
      <c r="C231" s="53"/>
      <c r="D231" s="60" t="s">
        <v>2087</v>
      </c>
      <c r="E231" s="53" t="s">
        <v>722</v>
      </c>
      <c r="F231" s="53"/>
      <c r="G231" s="53"/>
      <c r="H231" s="53">
        <v>1</v>
      </c>
      <c r="I231" s="24">
        <f t="shared" si="8"/>
        <v>1</v>
      </c>
      <c r="J231" s="7"/>
      <c r="K231" s="7"/>
      <c r="L231" s="7"/>
      <c r="M231" s="7"/>
      <c r="N231" s="7"/>
      <c r="O231" s="7"/>
      <c r="P231" s="7"/>
      <c r="Q231" s="7"/>
      <c r="R231" s="7"/>
      <c r="S231" s="7"/>
      <c r="T231" s="7"/>
      <c r="U231" s="3"/>
      <c r="V231" s="3"/>
    </row>
    <row r="232" spans="1:22" s="4" customFormat="1">
      <c r="A232" s="77" t="s">
        <v>2246</v>
      </c>
      <c r="B232" s="53" t="s">
        <v>428</v>
      </c>
      <c r="C232" s="53"/>
      <c r="D232" s="60" t="s">
        <v>2088</v>
      </c>
      <c r="E232" s="53" t="s">
        <v>670</v>
      </c>
      <c r="F232" s="53"/>
      <c r="G232" s="53">
        <v>1</v>
      </c>
      <c r="H232" s="53"/>
      <c r="I232" s="24">
        <f t="shared" si="8"/>
        <v>1</v>
      </c>
      <c r="J232" s="7"/>
      <c r="K232" s="7"/>
      <c r="L232" s="7"/>
      <c r="M232" s="7"/>
      <c r="N232" s="7"/>
      <c r="O232" s="7"/>
      <c r="P232" s="7"/>
      <c r="Q232" s="7"/>
      <c r="R232" s="7"/>
      <c r="S232" s="7"/>
      <c r="T232" s="7"/>
      <c r="U232" s="3"/>
      <c r="V232" s="3"/>
    </row>
    <row r="233" spans="1:22" s="4" customFormat="1">
      <c r="A233" s="77" t="s">
        <v>1733</v>
      </c>
      <c r="B233" s="53" t="s">
        <v>2089</v>
      </c>
      <c r="C233" s="53"/>
      <c r="D233" s="60" t="s">
        <v>2090</v>
      </c>
      <c r="E233" s="53" t="s">
        <v>2200</v>
      </c>
      <c r="F233" s="53"/>
      <c r="G233" s="53">
        <v>1</v>
      </c>
      <c r="H233" s="53"/>
      <c r="I233" s="24">
        <f t="shared" si="8"/>
        <v>1</v>
      </c>
      <c r="J233" s="7"/>
      <c r="K233" s="7"/>
      <c r="L233" s="7"/>
      <c r="M233" s="7"/>
      <c r="N233" s="7"/>
      <c r="O233" s="7"/>
      <c r="P233" s="7"/>
      <c r="Q233" s="7"/>
      <c r="R233" s="7"/>
      <c r="S233" s="7"/>
      <c r="T233" s="7"/>
      <c r="U233" s="3"/>
      <c r="V233" s="3"/>
    </row>
    <row r="234" spans="1:22" s="4" customFormat="1">
      <c r="A234" s="77" t="s">
        <v>1734</v>
      </c>
      <c r="B234" s="53" t="s">
        <v>864</v>
      </c>
      <c r="C234" s="53"/>
      <c r="D234" s="60" t="s">
        <v>671</v>
      </c>
      <c r="E234" s="53" t="s">
        <v>672</v>
      </c>
      <c r="F234" s="53"/>
      <c r="G234" s="53">
        <v>1</v>
      </c>
      <c r="H234" s="53"/>
      <c r="I234" s="24">
        <f t="shared" si="8"/>
        <v>1</v>
      </c>
      <c r="J234" s="7"/>
      <c r="K234" s="7"/>
      <c r="L234" s="7"/>
      <c r="M234" s="7"/>
      <c r="N234" s="7"/>
      <c r="O234" s="7"/>
      <c r="P234" s="7"/>
      <c r="Q234" s="7"/>
      <c r="R234" s="7"/>
      <c r="S234" s="7"/>
      <c r="T234" s="7"/>
      <c r="U234" s="3"/>
      <c r="V234" s="3"/>
    </row>
    <row r="235" spans="1:22" s="4" customFormat="1">
      <c r="A235" s="77" t="s">
        <v>522</v>
      </c>
      <c r="B235" s="53" t="s">
        <v>523</v>
      </c>
      <c r="C235" s="53"/>
      <c r="D235" s="60" t="s">
        <v>2569</v>
      </c>
      <c r="E235" s="53" t="s">
        <v>524</v>
      </c>
      <c r="F235" s="53"/>
      <c r="G235" s="53">
        <v>1</v>
      </c>
      <c r="H235" s="53"/>
      <c r="I235" s="24">
        <f t="shared" si="8"/>
        <v>1</v>
      </c>
      <c r="J235" s="7"/>
      <c r="K235" s="7"/>
      <c r="L235" s="7"/>
      <c r="M235" s="7"/>
      <c r="N235" s="7"/>
      <c r="O235" s="7"/>
      <c r="P235" s="7"/>
      <c r="Q235" s="7"/>
      <c r="R235" s="7"/>
      <c r="S235" s="7"/>
      <c r="T235" s="7"/>
      <c r="U235" s="3"/>
      <c r="V235" s="3"/>
    </row>
    <row r="236" spans="1:22" s="4" customFormat="1">
      <c r="A236" s="77" t="s">
        <v>1735</v>
      </c>
      <c r="B236" s="53" t="s">
        <v>1736</v>
      </c>
      <c r="C236" s="53"/>
      <c r="D236" s="60" t="s">
        <v>673</v>
      </c>
      <c r="E236" s="53" t="s">
        <v>722</v>
      </c>
      <c r="F236" s="53"/>
      <c r="G236" s="53"/>
      <c r="H236" s="53">
        <v>1</v>
      </c>
      <c r="I236" s="24">
        <f t="shared" si="8"/>
        <v>1</v>
      </c>
      <c r="J236" s="7"/>
      <c r="K236" s="7"/>
      <c r="L236" s="7"/>
      <c r="M236" s="7"/>
      <c r="N236" s="7"/>
      <c r="O236" s="7"/>
      <c r="P236" s="7"/>
      <c r="Q236" s="7"/>
      <c r="R236" s="7"/>
      <c r="S236" s="7"/>
      <c r="T236" s="7"/>
      <c r="U236" s="3"/>
      <c r="V236" s="3"/>
    </row>
    <row r="237" spans="1:22" s="4" customFormat="1" ht="14.25" customHeight="1">
      <c r="A237" s="77" t="s">
        <v>1737</v>
      </c>
      <c r="B237" s="53" t="s">
        <v>865</v>
      </c>
      <c r="C237" s="53"/>
      <c r="D237" s="60" t="s">
        <v>2585</v>
      </c>
      <c r="E237" s="53" t="s">
        <v>402</v>
      </c>
      <c r="F237" s="53"/>
      <c r="G237" s="53">
        <v>1</v>
      </c>
      <c r="H237" s="53"/>
      <c r="I237" s="24">
        <f t="shared" si="8"/>
        <v>1</v>
      </c>
      <c r="J237" s="7"/>
      <c r="K237" s="7"/>
      <c r="L237" s="7"/>
      <c r="M237" s="7"/>
      <c r="N237" s="7"/>
      <c r="O237" s="7"/>
      <c r="P237" s="7"/>
      <c r="Q237" s="7"/>
      <c r="R237" s="7"/>
      <c r="S237" s="7"/>
      <c r="T237" s="7"/>
      <c r="U237" s="3"/>
      <c r="V237" s="3"/>
    </row>
    <row r="238" spans="1:22" s="4" customFormat="1">
      <c r="A238" s="77" t="s">
        <v>1738</v>
      </c>
      <c r="B238" s="53" t="s">
        <v>1049</v>
      </c>
      <c r="C238" s="53"/>
      <c r="D238" s="60" t="s">
        <v>1050</v>
      </c>
      <c r="E238" s="53" t="s">
        <v>71</v>
      </c>
      <c r="F238" s="53"/>
      <c r="G238" s="53">
        <v>1</v>
      </c>
      <c r="H238" s="53"/>
      <c r="I238" s="24">
        <f t="shared" si="8"/>
        <v>1</v>
      </c>
      <c r="J238" s="7"/>
      <c r="K238" s="7"/>
      <c r="L238" s="7"/>
      <c r="M238" s="7"/>
      <c r="N238" s="7"/>
      <c r="O238" s="7"/>
      <c r="P238" s="7"/>
      <c r="Q238" s="7"/>
      <c r="R238" s="7"/>
      <c r="S238" s="7"/>
      <c r="T238" s="7"/>
      <c r="U238" s="3"/>
      <c r="V238" s="3"/>
    </row>
    <row r="239" spans="1:22" s="4" customFormat="1">
      <c r="A239" s="77" t="s">
        <v>1739</v>
      </c>
      <c r="B239" s="53" t="s">
        <v>1051</v>
      </c>
      <c r="C239" s="53"/>
      <c r="D239" s="60" t="s">
        <v>674</v>
      </c>
      <c r="E239" s="53" t="s">
        <v>675</v>
      </c>
      <c r="F239" s="53"/>
      <c r="G239" s="53">
        <v>1</v>
      </c>
      <c r="H239" s="53"/>
      <c r="I239" s="24">
        <f t="shared" si="8"/>
        <v>1</v>
      </c>
      <c r="J239" s="7"/>
      <c r="K239" s="7"/>
      <c r="L239" s="7"/>
      <c r="M239" s="7"/>
      <c r="N239" s="7"/>
      <c r="O239" s="7"/>
      <c r="P239" s="7"/>
      <c r="Q239" s="7"/>
      <c r="R239" s="7"/>
      <c r="S239" s="7"/>
      <c r="T239" s="7"/>
      <c r="U239" s="3"/>
      <c r="V239" s="3"/>
    </row>
    <row r="240" spans="1:22" s="4" customFormat="1">
      <c r="A240" s="77" t="s">
        <v>1711</v>
      </c>
      <c r="B240" s="53" t="s">
        <v>1712</v>
      </c>
      <c r="C240" s="53"/>
      <c r="D240" s="60" t="s">
        <v>1713</v>
      </c>
      <c r="E240" s="53"/>
      <c r="F240" s="53"/>
      <c r="G240" s="53">
        <v>1</v>
      </c>
      <c r="H240" s="53"/>
      <c r="I240" s="24">
        <f t="shared" si="8"/>
        <v>1</v>
      </c>
      <c r="J240" s="7"/>
      <c r="K240" s="7"/>
      <c r="L240" s="7"/>
      <c r="M240" s="7"/>
      <c r="N240" s="7"/>
      <c r="O240" s="7"/>
      <c r="P240" s="7"/>
      <c r="Q240" s="7"/>
      <c r="R240" s="7"/>
      <c r="S240" s="7"/>
      <c r="T240" s="7"/>
      <c r="U240" s="3"/>
      <c r="V240" s="3"/>
    </row>
    <row r="241" spans="1:22" s="4" customFormat="1">
      <c r="A241" s="77" t="s">
        <v>1740</v>
      </c>
      <c r="B241" s="53" t="s">
        <v>1741</v>
      </c>
      <c r="C241" s="53"/>
      <c r="D241" s="60" t="s">
        <v>1742</v>
      </c>
      <c r="E241" s="53" t="s">
        <v>2184</v>
      </c>
      <c r="F241" s="53"/>
      <c r="G241" s="53"/>
      <c r="H241" s="53">
        <v>1</v>
      </c>
      <c r="I241" s="24">
        <f t="shared" si="8"/>
        <v>1</v>
      </c>
      <c r="J241" s="7"/>
      <c r="K241" s="7"/>
      <c r="L241" s="7"/>
      <c r="M241" s="7"/>
      <c r="N241" s="7"/>
      <c r="O241" s="7"/>
      <c r="P241" s="7"/>
      <c r="Q241" s="7"/>
      <c r="R241" s="7"/>
      <c r="S241" s="7"/>
      <c r="T241" s="7"/>
      <c r="U241" s="3"/>
      <c r="V241" s="3"/>
    </row>
    <row r="242" spans="1:22" s="4" customFormat="1">
      <c r="A242" s="77" t="s">
        <v>866</v>
      </c>
      <c r="B242" s="53" t="s">
        <v>867</v>
      </c>
      <c r="C242" s="53"/>
      <c r="D242" s="60" t="s">
        <v>868</v>
      </c>
      <c r="E242" s="53" t="s">
        <v>869</v>
      </c>
      <c r="F242" s="53"/>
      <c r="G242" s="53"/>
      <c r="H242" s="53">
        <v>1</v>
      </c>
      <c r="I242" s="24">
        <f t="shared" si="8"/>
        <v>1</v>
      </c>
      <c r="J242" s="7"/>
      <c r="K242" s="7"/>
      <c r="L242" s="7"/>
      <c r="M242" s="7"/>
      <c r="N242" s="7"/>
      <c r="O242" s="7"/>
      <c r="P242" s="7"/>
      <c r="Q242" s="7"/>
      <c r="R242" s="7"/>
      <c r="S242" s="7"/>
      <c r="T242" s="7"/>
      <c r="U242" s="3"/>
      <c r="V242" s="3"/>
    </row>
    <row r="243" spans="1:22" s="4" customFormat="1">
      <c r="A243" s="77" t="s">
        <v>870</v>
      </c>
      <c r="B243" s="53" t="s">
        <v>1743</v>
      </c>
      <c r="C243" s="53"/>
      <c r="D243" s="60" t="s">
        <v>871</v>
      </c>
      <c r="E243" s="53" t="s">
        <v>676</v>
      </c>
      <c r="F243" s="53"/>
      <c r="G243" s="53">
        <v>1</v>
      </c>
      <c r="H243" s="53"/>
      <c r="I243" s="24">
        <f t="shared" ref="I243:I274" si="9">SUM(G243:H243)</f>
        <v>1</v>
      </c>
      <c r="J243" s="7"/>
      <c r="K243" s="7"/>
      <c r="L243" s="7"/>
      <c r="M243" s="7"/>
      <c r="N243" s="7"/>
      <c r="O243" s="7"/>
      <c r="P243" s="7"/>
      <c r="Q243" s="7"/>
      <c r="R243" s="7"/>
      <c r="S243" s="7"/>
      <c r="T243" s="7"/>
      <c r="U243" s="3"/>
      <c r="V243" s="3"/>
    </row>
    <row r="244" spans="1:22" s="4" customFormat="1">
      <c r="A244" s="77" t="s">
        <v>1744</v>
      </c>
      <c r="B244" s="53" t="s">
        <v>872</v>
      </c>
      <c r="C244" s="53"/>
      <c r="D244" s="60" t="s">
        <v>1745</v>
      </c>
      <c r="E244" s="53" t="s">
        <v>984</v>
      </c>
      <c r="F244" s="53"/>
      <c r="G244" s="53"/>
      <c r="H244" s="53">
        <v>1</v>
      </c>
      <c r="I244" s="24">
        <f t="shared" si="9"/>
        <v>1</v>
      </c>
      <c r="J244" s="7"/>
      <c r="K244" s="7"/>
      <c r="L244" s="7"/>
      <c r="M244" s="7"/>
      <c r="N244" s="7"/>
      <c r="O244" s="7"/>
      <c r="P244" s="7"/>
      <c r="Q244" s="7"/>
      <c r="R244" s="7"/>
      <c r="S244" s="7"/>
      <c r="T244" s="7"/>
      <c r="U244" s="3"/>
      <c r="V244" s="3"/>
    </row>
    <row r="245" spans="1:22" s="4" customFormat="1">
      <c r="A245" s="77" t="s">
        <v>1744</v>
      </c>
      <c r="B245" s="53" t="s">
        <v>872</v>
      </c>
      <c r="C245" s="53"/>
      <c r="D245" s="60" t="s">
        <v>1745</v>
      </c>
      <c r="E245" s="53" t="s">
        <v>1746</v>
      </c>
      <c r="F245" s="53"/>
      <c r="G245" s="53">
        <v>1</v>
      </c>
      <c r="H245" s="53"/>
      <c r="I245" s="24">
        <f t="shared" si="9"/>
        <v>1</v>
      </c>
      <c r="J245" s="7"/>
      <c r="K245" s="7"/>
      <c r="L245" s="7"/>
      <c r="M245" s="7"/>
      <c r="N245" s="7"/>
      <c r="O245" s="7"/>
      <c r="P245" s="7"/>
      <c r="Q245" s="7"/>
      <c r="R245" s="7"/>
      <c r="S245" s="7"/>
      <c r="T245" s="7"/>
      <c r="U245" s="3"/>
      <c r="V245" s="3"/>
    </row>
    <row r="246" spans="1:22" s="4" customFormat="1">
      <c r="A246" s="77" t="s">
        <v>586</v>
      </c>
      <c r="B246" s="53" t="s">
        <v>873</v>
      </c>
      <c r="C246" s="53"/>
      <c r="D246" s="60" t="s">
        <v>677</v>
      </c>
      <c r="E246" s="53" t="s">
        <v>2263</v>
      </c>
      <c r="F246" s="53"/>
      <c r="G246" s="53"/>
      <c r="H246" s="53">
        <v>1</v>
      </c>
      <c r="I246" s="24">
        <f t="shared" si="9"/>
        <v>1</v>
      </c>
      <c r="J246" s="7"/>
      <c r="K246" s="7"/>
      <c r="L246" s="7"/>
      <c r="M246" s="7"/>
      <c r="N246" s="7"/>
      <c r="O246" s="7"/>
      <c r="P246" s="7"/>
      <c r="Q246" s="7"/>
      <c r="R246" s="7"/>
      <c r="S246" s="7"/>
      <c r="T246" s="7"/>
      <c r="U246" s="3"/>
      <c r="V246" s="3"/>
    </row>
    <row r="247" spans="1:22" s="4" customFormat="1">
      <c r="A247" s="77" t="s">
        <v>584</v>
      </c>
      <c r="B247" s="53" t="s">
        <v>838</v>
      </c>
      <c r="C247" s="53"/>
      <c r="D247" s="60" t="s">
        <v>677</v>
      </c>
      <c r="E247" s="53" t="s">
        <v>839</v>
      </c>
      <c r="F247" s="53"/>
      <c r="G247" s="53"/>
      <c r="H247" s="53">
        <v>1</v>
      </c>
      <c r="I247" s="24">
        <f t="shared" si="9"/>
        <v>1</v>
      </c>
      <c r="J247" s="7"/>
      <c r="K247" s="7"/>
      <c r="L247" s="7"/>
      <c r="M247" s="7"/>
      <c r="N247" s="7"/>
      <c r="O247" s="7"/>
      <c r="P247" s="7"/>
      <c r="Q247" s="7"/>
      <c r="R247" s="7"/>
      <c r="S247" s="7"/>
      <c r="T247" s="7"/>
      <c r="U247" s="3"/>
      <c r="V247" s="3"/>
    </row>
    <row r="248" spans="1:22" s="4" customFormat="1">
      <c r="A248" s="77" t="s">
        <v>584</v>
      </c>
      <c r="B248" s="53" t="s">
        <v>585</v>
      </c>
      <c r="C248" s="53"/>
      <c r="D248" s="60" t="s">
        <v>587</v>
      </c>
      <c r="E248" s="53" t="s">
        <v>840</v>
      </c>
      <c r="F248" s="53"/>
      <c r="G248" s="53">
        <v>1</v>
      </c>
      <c r="H248" s="53"/>
      <c r="I248" s="24">
        <f t="shared" si="9"/>
        <v>1</v>
      </c>
      <c r="J248" s="7"/>
      <c r="K248" s="7"/>
      <c r="L248" s="7"/>
      <c r="M248" s="7"/>
      <c r="N248" s="7"/>
      <c r="O248" s="7"/>
      <c r="P248" s="7"/>
      <c r="Q248" s="7"/>
      <c r="R248" s="7"/>
      <c r="S248" s="7"/>
      <c r="T248" s="7"/>
      <c r="U248" s="3"/>
      <c r="V248" s="3"/>
    </row>
    <row r="249" spans="1:22" s="4" customFormat="1">
      <c r="A249" s="77" t="s">
        <v>584</v>
      </c>
      <c r="B249" s="53" t="s">
        <v>585</v>
      </c>
      <c r="C249" s="53"/>
      <c r="D249" s="60" t="s">
        <v>587</v>
      </c>
      <c r="E249" s="53" t="s">
        <v>590</v>
      </c>
      <c r="F249" s="53"/>
      <c r="G249" s="53">
        <v>1</v>
      </c>
      <c r="H249" s="53"/>
      <c r="I249" s="24">
        <f t="shared" si="9"/>
        <v>1</v>
      </c>
      <c r="J249" s="7"/>
      <c r="K249" s="7"/>
      <c r="L249" s="7"/>
      <c r="M249" s="7"/>
      <c r="N249" s="7"/>
      <c r="O249" s="7"/>
      <c r="P249" s="7"/>
      <c r="Q249" s="7"/>
      <c r="R249" s="7"/>
      <c r="S249" s="7"/>
      <c r="T249" s="7"/>
      <c r="U249" s="3"/>
      <c r="V249" s="3"/>
    </row>
    <row r="250" spans="1:22" s="4" customFormat="1" hidden="1">
      <c r="A250" s="114" t="s">
        <v>588</v>
      </c>
      <c r="B250" s="115" t="s">
        <v>841</v>
      </c>
      <c r="C250" s="115"/>
      <c r="D250" s="116" t="s">
        <v>587</v>
      </c>
      <c r="E250" s="115" t="s">
        <v>589</v>
      </c>
      <c r="F250" s="115"/>
      <c r="G250" s="115">
        <v>0</v>
      </c>
      <c r="H250" s="115"/>
      <c r="I250" s="24">
        <f t="shared" si="9"/>
        <v>0</v>
      </c>
      <c r="J250" s="113" t="s">
        <v>2280</v>
      </c>
      <c r="K250" s="7"/>
      <c r="L250" s="7"/>
      <c r="M250" s="7"/>
      <c r="N250" s="7"/>
      <c r="O250" s="7"/>
      <c r="P250" s="7"/>
      <c r="Q250" s="7"/>
      <c r="R250" s="7"/>
      <c r="S250" s="7"/>
      <c r="T250" s="7"/>
      <c r="U250" s="3"/>
      <c r="V250" s="3"/>
    </row>
    <row r="251" spans="1:22" s="4" customFormat="1">
      <c r="A251" s="77" t="s">
        <v>591</v>
      </c>
      <c r="B251" s="53" t="s">
        <v>842</v>
      </c>
      <c r="C251" s="53"/>
      <c r="D251" s="60" t="s">
        <v>587</v>
      </c>
      <c r="E251" s="53" t="s">
        <v>592</v>
      </c>
      <c r="F251" s="53"/>
      <c r="G251" s="53"/>
      <c r="H251" s="53">
        <v>1</v>
      </c>
      <c r="I251" s="24">
        <f t="shared" si="9"/>
        <v>1</v>
      </c>
      <c r="J251" s="7"/>
      <c r="K251" s="7"/>
      <c r="L251" s="7"/>
      <c r="M251" s="7"/>
      <c r="N251" s="7"/>
      <c r="O251" s="7"/>
      <c r="P251" s="7"/>
      <c r="Q251" s="7"/>
      <c r="R251" s="7"/>
      <c r="S251" s="7"/>
      <c r="T251" s="7"/>
      <c r="U251" s="3"/>
      <c r="V251" s="3"/>
    </row>
    <row r="252" spans="1:22" s="4" customFormat="1">
      <c r="A252" s="77" t="s">
        <v>593</v>
      </c>
      <c r="B252" s="53" t="s">
        <v>843</v>
      </c>
      <c r="C252" s="53"/>
      <c r="D252" s="60" t="s">
        <v>587</v>
      </c>
      <c r="E252" s="53" t="s">
        <v>594</v>
      </c>
      <c r="F252" s="53"/>
      <c r="G252" s="53">
        <v>1</v>
      </c>
      <c r="H252" s="53"/>
      <c r="I252" s="24">
        <f t="shared" si="9"/>
        <v>1</v>
      </c>
      <c r="J252" s="7"/>
      <c r="K252" s="7"/>
      <c r="L252" s="7"/>
      <c r="M252" s="7"/>
      <c r="N252" s="7"/>
      <c r="O252" s="7"/>
      <c r="P252" s="7"/>
      <c r="Q252" s="7"/>
      <c r="R252" s="7"/>
      <c r="S252" s="7"/>
      <c r="T252" s="7"/>
      <c r="U252" s="3"/>
      <c r="V252" s="3"/>
    </row>
    <row r="253" spans="1:22" s="4" customFormat="1">
      <c r="A253" s="77" t="s">
        <v>595</v>
      </c>
      <c r="B253" s="53" t="s">
        <v>844</v>
      </c>
      <c r="C253" s="53"/>
      <c r="D253" s="60" t="s">
        <v>587</v>
      </c>
      <c r="E253" s="53" t="s">
        <v>596</v>
      </c>
      <c r="F253" s="53"/>
      <c r="G253" s="53">
        <v>1</v>
      </c>
      <c r="H253" s="53"/>
      <c r="I253" s="24">
        <f t="shared" si="9"/>
        <v>1</v>
      </c>
      <c r="J253" s="7"/>
      <c r="K253" s="7"/>
      <c r="L253" s="7"/>
      <c r="M253" s="7"/>
      <c r="N253" s="7"/>
      <c r="O253" s="7"/>
      <c r="P253" s="7"/>
      <c r="Q253" s="7"/>
      <c r="R253" s="7"/>
      <c r="S253" s="7"/>
      <c r="T253" s="7"/>
      <c r="U253" s="3"/>
      <c r="V253" s="3"/>
    </row>
    <row r="254" spans="1:22" s="4" customFormat="1">
      <c r="A254" s="77" t="s">
        <v>845</v>
      </c>
      <c r="B254" s="53" t="s">
        <v>846</v>
      </c>
      <c r="C254" s="53"/>
      <c r="D254" s="60" t="s">
        <v>847</v>
      </c>
      <c r="E254" s="53" t="s">
        <v>678</v>
      </c>
      <c r="F254" s="53"/>
      <c r="G254" s="53">
        <v>1</v>
      </c>
      <c r="H254" s="53"/>
      <c r="I254" s="24">
        <f t="shared" si="9"/>
        <v>1</v>
      </c>
      <c r="J254" s="7"/>
      <c r="K254" s="7"/>
      <c r="L254" s="7"/>
      <c r="M254" s="7"/>
      <c r="N254" s="7"/>
      <c r="O254" s="7"/>
      <c r="P254" s="7"/>
      <c r="Q254" s="7"/>
      <c r="R254" s="7"/>
      <c r="S254" s="7"/>
      <c r="T254" s="7"/>
      <c r="U254" s="3"/>
      <c r="V254" s="3"/>
    </row>
    <row r="255" spans="1:22" s="4" customFormat="1">
      <c r="A255" s="77" t="s">
        <v>597</v>
      </c>
      <c r="B255" s="53" t="s">
        <v>848</v>
      </c>
      <c r="C255" s="53"/>
      <c r="D255" s="60" t="s">
        <v>2187</v>
      </c>
      <c r="E255" s="53" t="s">
        <v>2186</v>
      </c>
      <c r="F255" s="53"/>
      <c r="G255" s="53">
        <v>1</v>
      </c>
      <c r="H255" s="53"/>
      <c r="I255" s="24">
        <f t="shared" si="9"/>
        <v>1</v>
      </c>
      <c r="J255" s="7"/>
      <c r="K255" s="7"/>
      <c r="L255" s="7"/>
      <c r="M255" s="7"/>
      <c r="N255" s="7"/>
      <c r="O255" s="7"/>
      <c r="P255" s="7"/>
      <c r="Q255" s="7"/>
      <c r="R255" s="7"/>
      <c r="S255" s="7"/>
      <c r="T255" s="7"/>
      <c r="U255" s="3"/>
      <c r="V255" s="3"/>
    </row>
    <row r="256" spans="1:22" s="4" customFormat="1">
      <c r="A256" s="77" t="s">
        <v>849</v>
      </c>
      <c r="B256" s="53" t="s">
        <v>850</v>
      </c>
      <c r="C256" s="53"/>
      <c r="D256" s="60" t="s">
        <v>851</v>
      </c>
      <c r="E256" s="53" t="s">
        <v>852</v>
      </c>
      <c r="F256" s="53"/>
      <c r="G256" s="53">
        <v>1</v>
      </c>
      <c r="H256" s="53"/>
      <c r="I256" s="24">
        <f t="shared" si="9"/>
        <v>1</v>
      </c>
      <c r="J256" s="7"/>
      <c r="K256" s="7"/>
      <c r="L256" s="7"/>
      <c r="M256" s="7"/>
      <c r="N256" s="7"/>
      <c r="O256" s="7"/>
      <c r="P256" s="7"/>
      <c r="Q256" s="7"/>
      <c r="R256" s="7"/>
      <c r="S256" s="7"/>
      <c r="T256" s="7"/>
      <c r="U256" s="3"/>
      <c r="V256" s="3"/>
    </row>
    <row r="257" spans="1:22" s="4" customFormat="1">
      <c r="A257" s="77" t="s">
        <v>853</v>
      </c>
      <c r="B257" s="53" t="s">
        <v>854</v>
      </c>
      <c r="C257" s="53"/>
      <c r="D257" s="60" t="s">
        <v>855</v>
      </c>
      <c r="E257" s="53" t="s">
        <v>2209</v>
      </c>
      <c r="F257" s="53"/>
      <c r="G257" s="53">
        <v>1</v>
      </c>
      <c r="H257" s="53"/>
      <c r="I257" s="24">
        <f t="shared" si="9"/>
        <v>1</v>
      </c>
      <c r="J257" s="7"/>
      <c r="K257" s="7"/>
      <c r="L257" s="7"/>
      <c r="M257" s="7"/>
      <c r="N257" s="7"/>
      <c r="O257" s="7"/>
      <c r="P257" s="7"/>
      <c r="Q257" s="7"/>
      <c r="R257" s="7"/>
      <c r="S257" s="7"/>
      <c r="T257" s="7"/>
      <c r="U257" s="3"/>
      <c r="V257" s="3"/>
    </row>
    <row r="258" spans="1:22" s="4" customFormat="1">
      <c r="A258" s="77" t="s">
        <v>598</v>
      </c>
      <c r="B258" s="53" t="s">
        <v>856</v>
      </c>
      <c r="C258" s="53"/>
      <c r="D258" s="60" t="s">
        <v>857</v>
      </c>
      <c r="E258" s="53" t="s">
        <v>680</v>
      </c>
      <c r="F258" s="53"/>
      <c r="G258" s="53">
        <v>1</v>
      </c>
      <c r="H258" s="53"/>
      <c r="I258" s="24">
        <f t="shared" si="9"/>
        <v>1</v>
      </c>
      <c r="J258" s="7"/>
      <c r="K258" s="7"/>
      <c r="L258" s="7"/>
      <c r="M258" s="7"/>
      <c r="N258" s="7"/>
      <c r="O258" s="7"/>
      <c r="P258" s="7"/>
      <c r="Q258" s="7"/>
      <c r="R258" s="7"/>
      <c r="S258" s="7"/>
      <c r="T258" s="7"/>
      <c r="U258" s="3"/>
      <c r="V258" s="3"/>
    </row>
    <row r="259" spans="1:22" s="4" customFormat="1">
      <c r="A259" s="77" t="s">
        <v>858</v>
      </c>
      <c r="B259" s="53" t="s">
        <v>599</v>
      </c>
      <c r="C259" s="53"/>
      <c r="D259" s="60" t="s">
        <v>859</v>
      </c>
      <c r="E259" s="53"/>
      <c r="F259" s="53"/>
      <c r="G259" s="53">
        <v>1</v>
      </c>
      <c r="H259" s="53"/>
      <c r="I259" s="24">
        <f t="shared" si="9"/>
        <v>1</v>
      </c>
      <c r="J259" s="7"/>
      <c r="K259" s="7"/>
      <c r="L259" s="7"/>
      <c r="M259" s="7"/>
      <c r="N259" s="7"/>
      <c r="O259" s="7"/>
      <c r="P259" s="7"/>
      <c r="Q259" s="7"/>
      <c r="R259" s="7"/>
      <c r="S259" s="7"/>
      <c r="T259" s="7"/>
      <c r="U259" s="3"/>
      <c r="V259" s="3"/>
    </row>
    <row r="260" spans="1:22" s="4" customFormat="1">
      <c r="A260" s="77" t="s">
        <v>600</v>
      </c>
      <c r="B260" s="53" t="s">
        <v>860</v>
      </c>
      <c r="C260" s="53"/>
      <c r="D260" s="60" t="s">
        <v>681</v>
      </c>
      <c r="E260" s="53" t="s">
        <v>861</v>
      </c>
      <c r="F260" s="53"/>
      <c r="G260" s="53">
        <v>1</v>
      </c>
      <c r="H260" s="53"/>
      <c r="I260" s="24">
        <f t="shared" si="9"/>
        <v>1</v>
      </c>
      <c r="J260" s="7"/>
      <c r="K260" s="7"/>
      <c r="L260" s="7"/>
      <c r="M260" s="7"/>
      <c r="N260" s="7"/>
      <c r="O260" s="7"/>
      <c r="P260" s="7"/>
      <c r="Q260" s="7"/>
      <c r="R260" s="7"/>
      <c r="S260" s="7"/>
      <c r="T260" s="7"/>
      <c r="U260" s="3"/>
      <c r="V260" s="3"/>
    </row>
    <row r="261" spans="1:22" s="4" customFormat="1">
      <c r="A261" s="77" t="s">
        <v>862</v>
      </c>
      <c r="B261" s="53" t="s">
        <v>601</v>
      </c>
      <c r="C261" s="53"/>
      <c r="D261" s="60" t="s">
        <v>863</v>
      </c>
      <c r="E261" s="53" t="s">
        <v>57</v>
      </c>
      <c r="F261" s="53"/>
      <c r="G261" s="53">
        <v>1</v>
      </c>
      <c r="H261" s="53"/>
      <c r="I261" s="24">
        <f t="shared" si="9"/>
        <v>1</v>
      </c>
      <c r="J261" s="7"/>
      <c r="K261" s="7"/>
      <c r="L261" s="7"/>
      <c r="M261" s="7"/>
      <c r="N261" s="7"/>
      <c r="O261" s="7"/>
      <c r="P261" s="7"/>
      <c r="Q261" s="7"/>
      <c r="R261" s="7"/>
      <c r="S261" s="7"/>
      <c r="T261" s="7"/>
      <c r="U261" s="3"/>
      <c r="V261" s="3"/>
    </row>
    <row r="262" spans="1:22" s="4" customFormat="1">
      <c r="A262" s="77" t="s">
        <v>58</v>
      </c>
      <c r="B262" s="53" t="s">
        <v>59</v>
      </c>
      <c r="C262" s="53"/>
      <c r="D262" s="60" t="s">
        <v>602</v>
      </c>
      <c r="E262" s="53" t="s">
        <v>603</v>
      </c>
      <c r="F262" s="53"/>
      <c r="G262" s="53">
        <v>1</v>
      </c>
      <c r="H262" s="53"/>
      <c r="I262" s="24">
        <f t="shared" si="9"/>
        <v>1</v>
      </c>
      <c r="J262" s="7"/>
      <c r="K262" s="7"/>
      <c r="L262" s="7"/>
      <c r="M262" s="7"/>
      <c r="N262" s="7"/>
      <c r="O262" s="7"/>
      <c r="P262" s="7"/>
      <c r="Q262" s="7"/>
      <c r="R262" s="7"/>
      <c r="S262" s="7"/>
      <c r="T262" s="7"/>
      <c r="U262" s="3"/>
      <c r="V262" s="3"/>
    </row>
    <row r="263" spans="1:22" s="4" customFormat="1">
      <c r="A263" s="77" t="s">
        <v>60</v>
      </c>
      <c r="B263" s="53" t="s">
        <v>2242</v>
      </c>
      <c r="C263" s="53"/>
      <c r="D263" s="60" t="s">
        <v>2243</v>
      </c>
      <c r="E263" s="60" t="s">
        <v>2241</v>
      </c>
      <c r="F263" s="53"/>
      <c r="G263" s="53">
        <v>1</v>
      </c>
      <c r="H263" s="53"/>
      <c r="I263" s="24">
        <f t="shared" si="9"/>
        <v>1</v>
      </c>
      <c r="J263" s="7"/>
      <c r="K263" s="7"/>
      <c r="L263" s="7"/>
      <c r="M263" s="7"/>
      <c r="N263" s="7"/>
      <c r="O263" s="7"/>
      <c r="P263" s="7"/>
      <c r="Q263" s="7"/>
      <c r="R263" s="7"/>
      <c r="S263" s="7"/>
      <c r="T263" s="7"/>
      <c r="U263" s="3"/>
      <c r="V263" s="3"/>
    </row>
    <row r="264" spans="1:22" s="4" customFormat="1">
      <c r="A264" s="77" t="s">
        <v>60</v>
      </c>
      <c r="B264" s="53" t="s">
        <v>61</v>
      </c>
      <c r="C264" s="53"/>
      <c r="D264" s="60" t="s">
        <v>62</v>
      </c>
      <c r="E264" s="53" t="s">
        <v>63</v>
      </c>
      <c r="F264" s="53"/>
      <c r="G264" s="53">
        <v>1</v>
      </c>
      <c r="H264" s="53"/>
      <c r="I264" s="24">
        <f t="shared" si="9"/>
        <v>1</v>
      </c>
      <c r="J264" s="7"/>
      <c r="K264" s="7"/>
      <c r="L264" s="7"/>
      <c r="M264" s="7"/>
      <c r="N264" s="7"/>
      <c r="O264" s="7"/>
      <c r="P264" s="7"/>
      <c r="Q264" s="7"/>
      <c r="R264" s="7"/>
      <c r="S264" s="7"/>
      <c r="T264" s="7"/>
      <c r="U264" s="3"/>
      <c r="V264" s="3"/>
    </row>
    <row r="265" spans="1:22" s="4" customFormat="1">
      <c r="A265" s="77" t="s">
        <v>605</v>
      </c>
      <c r="B265" s="53" t="s">
        <v>64</v>
      </c>
      <c r="C265" s="53"/>
      <c r="D265" s="60" t="s">
        <v>604</v>
      </c>
      <c r="E265" s="53" t="s">
        <v>984</v>
      </c>
      <c r="F265" s="53"/>
      <c r="G265" s="53">
        <v>1</v>
      </c>
      <c r="H265" s="53"/>
      <c r="I265" s="24">
        <f t="shared" si="9"/>
        <v>1</v>
      </c>
      <c r="J265" s="7"/>
      <c r="K265" s="7"/>
      <c r="L265" s="7"/>
      <c r="M265" s="7"/>
      <c r="N265" s="7"/>
      <c r="O265" s="7"/>
      <c r="P265" s="7"/>
      <c r="Q265" s="7"/>
      <c r="R265" s="7"/>
      <c r="S265" s="7"/>
      <c r="T265" s="7"/>
      <c r="U265" s="3"/>
      <c r="V265" s="3"/>
    </row>
    <row r="266" spans="1:22" s="4" customFormat="1">
      <c r="A266" s="77" t="s">
        <v>605</v>
      </c>
      <c r="B266" s="53" t="s">
        <v>64</v>
      </c>
      <c r="C266" s="53"/>
      <c r="D266" s="60" t="s">
        <v>604</v>
      </c>
      <c r="E266" s="53" t="s">
        <v>712</v>
      </c>
      <c r="F266" s="53"/>
      <c r="G266" s="53">
        <v>1</v>
      </c>
      <c r="H266" s="53"/>
      <c r="I266" s="24">
        <f t="shared" si="9"/>
        <v>1</v>
      </c>
      <c r="J266" s="7"/>
      <c r="K266" s="7"/>
      <c r="L266" s="7"/>
      <c r="M266" s="7"/>
      <c r="N266" s="7"/>
      <c r="O266" s="7"/>
      <c r="P266" s="7"/>
      <c r="Q266" s="7"/>
      <c r="R266" s="7"/>
      <c r="S266" s="7"/>
      <c r="T266" s="7"/>
      <c r="U266" s="3"/>
      <c r="V266" s="3"/>
    </row>
    <row r="267" spans="1:22" s="4" customFormat="1" hidden="1">
      <c r="A267" s="114" t="s">
        <v>65</v>
      </c>
      <c r="B267" s="115" t="s">
        <v>66</v>
      </c>
      <c r="C267" s="115"/>
      <c r="D267" s="116" t="s">
        <v>604</v>
      </c>
      <c r="E267" s="115" t="s">
        <v>953</v>
      </c>
      <c r="F267" s="115"/>
      <c r="G267" s="115">
        <v>0</v>
      </c>
      <c r="H267" s="115"/>
      <c r="I267" s="24">
        <f t="shared" si="9"/>
        <v>0</v>
      </c>
      <c r="J267" s="113" t="s">
        <v>2274</v>
      </c>
      <c r="K267" s="7"/>
      <c r="L267" s="7"/>
      <c r="M267" s="7"/>
      <c r="N267" s="7"/>
      <c r="O267" s="7"/>
      <c r="P267" s="7"/>
      <c r="Q267" s="7"/>
      <c r="R267" s="7"/>
      <c r="S267" s="7"/>
      <c r="T267" s="7"/>
      <c r="U267" s="3"/>
      <c r="V267" s="3"/>
    </row>
    <row r="268" spans="1:22" s="4" customFormat="1">
      <c r="A268" s="77" t="s">
        <v>606</v>
      </c>
      <c r="B268" s="53" t="s">
        <v>67</v>
      </c>
      <c r="C268" s="53"/>
      <c r="D268" s="60" t="s">
        <v>604</v>
      </c>
      <c r="E268" s="53" t="s">
        <v>607</v>
      </c>
      <c r="F268" s="53"/>
      <c r="G268" s="53">
        <v>1</v>
      </c>
      <c r="H268" s="53"/>
      <c r="I268" s="24">
        <f t="shared" si="9"/>
        <v>1</v>
      </c>
      <c r="J268" s="7"/>
      <c r="K268" s="7"/>
      <c r="L268" s="7"/>
      <c r="M268" s="7"/>
      <c r="N268" s="7"/>
      <c r="O268" s="7"/>
      <c r="P268" s="7"/>
      <c r="Q268" s="7"/>
      <c r="R268" s="7"/>
      <c r="S268" s="7"/>
      <c r="T268" s="7"/>
      <c r="U268" s="3"/>
      <c r="V268" s="3"/>
    </row>
    <row r="269" spans="1:22" s="4" customFormat="1">
      <c r="A269" s="77" t="s">
        <v>608</v>
      </c>
      <c r="B269" s="53" t="s">
        <v>68</v>
      </c>
      <c r="C269" s="53"/>
      <c r="D269" s="60" t="s">
        <v>604</v>
      </c>
      <c r="E269" s="53" t="s">
        <v>609</v>
      </c>
      <c r="F269" s="53"/>
      <c r="G269" s="53">
        <v>1</v>
      </c>
      <c r="H269" s="53"/>
      <c r="I269" s="24">
        <f t="shared" si="9"/>
        <v>1</v>
      </c>
      <c r="J269" s="7"/>
      <c r="K269" s="7"/>
      <c r="L269" s="7"/>
      <c r="M269" s="7"/>
      <c r="N269" s="7"/>
      <c r="O269" s="7"/>
      <c r="P269" s="7"/>
      <c r="Q269" s="7"/>
      <c r="R269" s="7"/>
      <c r="S269" s="7"/>
      <c r="T269" s="7"/>
      <c r="U269" s="3"/>
      <c r="V269" s="3"/>
    </row>
    <row r="270" spans="1:22" s="4" customFormat="1">
      <c r="A270" s="77" t="s">
        <v>610</v>
      </c>
      <c r="B270" s="53" t="s">
        <v>69</v>
      </c>
      <c r="C270" s="53"/>
      <c r="D270" s="60" t="s">
        <v>682</v>
      </c>
      <c r="E270" s="53" t="s">
        <v>683</v>
      </c>
      <c r="F270" s="53"/>
      <c r="G270" s="53">
        <v>1</v>
      </c>
      <c r="H270" s="53"/>
      <c r="I270" s="24">
        <f t="shared" si="9"/>
        <v>1</v>
      </c>
      <c r="J270" s="7"/>
      <c r="K270" s="7"/>
      <c r="L270" s="7"/>
      <c r="M270" s="7"/>
      <c r="N270" s="7"/>
      <c r="O270" s="7"/>
      <c r="P270" s="7"/>
      <c r="Q270" s="7"/>
      <c r="R270" s="7"/>
      <c r="S270" s="7"/>
      <c r="T270" s="7"/>
      <c r="U270" s="3"/>
      <c r="V270" s="3"/>
    </row>
    <row r="271" spans="1:22" s="4" customFormat="1">
      <c r="A271" s="77" t="s">
        <v>610</v>
      </c>
      <c r="B271" s="53" t="s">
        <v>70</v>
      </c>
      <c r="C271" s="53"/>
      <c r="D271" s="60" t="s">
        <v>1412</v>
      </c>
      <c r="E271" s="53" t="s">
        <v>1413</v>
      </c>
      <c r="F271" s="53"/>
      <c r="G271" s="53"/>
      <c r="H271" s="53">
        <v>1</v>
      </c>
      <c r="I271" s="24">
        <f t="shared" si="9"/>
        <v>1</v>
      </c>
      <c r="J271" s="7"/>
      <c r="K271" s="7"/>
      <c r="L271" s="7"/>
      <c r="M271" s="7"/>
      <c r="N271" s="7"/>
      <c r="O271" s="7"/>
      <c r="P271" s="7"/>
      <c r="Q271" s="7"/>
      <c r="R271" s="7"/>
      <c r="S271" s="7"/>
      <c r="T271" s="7"/>
      <c r="U271" s="3"/>
      <c r="V271" s="3"/>
    </row>
    <row r="272" spans="1:22" s="4" customFormat="1">
      <c r="A272" s="77" t="s">
        <v>1052</v>
      </c>
      <c r="B272" s="53" t="s">
        <v>546</v>
      </c>
      <c r="C272" s="53"/>
      <c r="D272" s="60" t="s">
        <v>547</v>
      </c>
      <c r="E272" s="53" t="s">
        <v>1053</v>
      </c>
      <c r="F272" s="53"/>
      <c r="G272" s="53">
        <v>1</v>
      </c>
      <c r="H272" s="53"/>
      <c r="I272" s="24">
        <f t="shared" si="9"/>
        <v>1</v>
      </c>
      <c r="J272" s="7"/>
      <c r="K272" s="7"/>
      <c r="L272" s="7"/>
      <c r="M272" s="7"/>
      <c r="N272" s="7"/>
      <c r="O272" s="7"/>
      <c r="P272" s="7"/>
      <c r="Q272" s="7"/>
      <c r="R272" s="7"/>
      <c r="S272" s="7"/>
      <c r="T272" s="7"/>
      <c r="U272" s="3"/>
      <c r="V272" s="3"/>
    </row>
    <row r="273" spans="1:22" s="4" customFormat="1">
      <c r="A273" s="77" t="s">
        <v>1054</v>
      </c>
      <c r="B273" s="53" t="s">
        <v>1055</v>
      </c>
      <c r="C273" s="53"/>
      <c r="D273" s="60" t="s">
        <v>684</v>
      </c>
      <c r="E273" s="53"/>
      <c r="F273" s="53"/>
      <c r="G273" s="53"/>
      <c r="H273" s="53">
        <v>1</v>
      </c>
      <c r="I273" s="24">
        <f t="shared" si="9"/>
        <v>1</v>
      </c>
      <c r="J273" s="7"/>
      <c r="K273" s="7"/>
      <c r="L273" s="7"/>
      <c r="M273" s="7"/>
      <c r="N273" s="7"/>
      <c r="O273" s="7"/>
      <c r="P273" s="7"/>
      <c r="Q273" s="7"/>
      <c r="R273" s="7"/>
      <c r="S273" s="7"/>
      <c r="T273" s="7"/>
      <c r="U273" s="3"/>
      <c r="V273" s="3"/>
    </row>
    <row r="274" spans="1:22" s="4" customFormat="1">
      <c r="A274" s="77" t="s">
        <v>1898</v>
      </c>
      <c r="B274" s="53" t="s">
        <v>1899</v>
      </c>
      <c r="C274" s="53"/>
      <c r="D274" s="60" t="s">
        <v>685</v>
      </c>
      <c r="E274" s="53" t="s">
        <v>72</v>
      </c>
      <c r="F274" s="53"/>
      <c r="G274" s="53"/>
      <c r="H274" s="53">
        <v>1</v>
      </c>
      <c r="I274" s="24">
        <f t="shared" si="9"/>
        <v>1</v>
      </c>
      <c r="J274" s="7"/>
      <c r="K274" s="7"/>
      <c r="L274" s="7"/>
      <c r="M274" s="7"/>
      <c r="N274" s="7"/>
      <c r="O274" s="7"/>
      <c r="P274" s="7"/>
      <c r="Q274" s="7"/>
      <c r="R274" s="7"/>
      <c r="S274" s="7"/>
      <c r="T274" s="7"/>
      <c r="U274" s="3"/>
      <c r="V274" s="3"/>
    </row>
    <row r="275" spans="1:22" s="4" customFormat="1">
      <c r="A275" s="77" t="s">
        <v>73</v>
      </c>
      <c r="B275" s="53" t="s">
        <v>74</v>
      </c>
      <c r="C275" s="53"/>
      <c r="D275" s="60" t="s">
        <v>686</v>
      </c>
      <c r="E275" s="53" t="s">
        <v>687</v>
      </c>
      <c r="F275" s="53"/>
      <c r="G275" s="53">
        <v>1</v>
      </c>
      <c r="H275" s="53"/>
      <c r="I275" s="24">
        <f t="shared" ref="I275:I299" si="10">SUM(G275:H275)</f>
        <v>1</v>
      </c>
      <c r="J275" s="7"/>
      <c r="K275" s="7"/>
      <c r="L275" s="7"/>
      <c r="M275" s="7"/>
      <c r="N275" s="7"/>
      <c r="O275" s="7"/>
      <c r="P275" s="7"/>
      <c r="Q275" s="7"/>
      <c r="R275" s="7"/>
      <c r="S275" s="7"/>
      <c r="T275" s="7"/>
      <c r="U275" s="3"/>
      <c r="V275" s="3"/>
    </row>
    <row r="276" spans="1:22" s="4" customFormat="1">
      <c r="A276" s="77" t="s">
        <v>1900</v>
      </c>
      <c r="B276" s="53" t="s">
        <v>1901</v>
      </c>
      <c r="C276" s="53"/>
      <c r="D276" s="60" t="s">
        <v>688</v>
      </c>
      <c r="E276" s="53" t="s">
        <v>689</v>
      </c>
      <c r="F276" s="53"/>
      <c r="G276" s="53">
        <v>1</v>
      </c>
      <c r="H276" s="53"/>
      <c r="I276" s="24">
        <f t="shared" si="10"/>
        <v>1</v>
      </c>
      <c r="J276" s="2"/>
      <c r="K276" s="2"/>
      <c r="L276" s="2"/>
      <c r="M276" s="2"/>
      <c r="N276" s="2"/>
      <c r="O276" s="2"/>
      <c r="P276" s="2"/>
      <c r="Q276" s="2"/>
      <c r="R276" s="2"/>
      <c r="S276" s="2"/>
      <c r="T276" s="2"/>
    </row>
    <row r="277" spans="1:22" s="4" customFormat="1">
      <c r="A277" s="77" t="s">
        <v>75</v>
      </c>
      <c r="B277" s="53" t="s">
        <v>1902</v>
      </c>
      <c r="C277" s="53"/>
      <c r="D277" s="60" t="s">
        <v>76</v>
      </c>
      <c r="E277" s="53" t="s">
        <v>690</v>
      </c>
      <c r="F277" s="53"/>
      <c r="G277" s="53">
        <v>1</v>
      </c>
      <c r="H277" s="53"/>
      <c r="I277" s="24">
        <f t="shared" si="10"/>
        <v>1</v>
      </c>
      <c r="J277" s="7"/>
      <c r="K277" s="7"/>
      <c r="L277" s="7"/>
      <c r="M277" s="7"/>
      <c r="N277" s="7"/>
      <c r="O277" s="7"/>
      <c r="P277" s="7"/>
      <c r="Q277" s="7"/>
      <c r="R277" s="7"/>
      <c r="S277" s="7"/>
      <c r="T277" s="7"/>
      <c r="U277" s="3"/>
      <c r="V277" s="3"/>
    </row>
    <row r="278" spans="1:22" s="4" customFormat="1">
      <c r="A278" s="77" t="s">
        <v>1903</v>
      </c>
      <c r="B278" s="53" t="s">
        <v>1904</v>
      </c>
      <c r="C278" s="53"/>
      <c r="D278" s="60" t="s">
        <v>691</v>
      </c>
      <c r="E278" s="53" t="s">
        <v>659</v>
      </c>
      <c r="F278" s="53"/>
      <c r="G278" s="53"/>
      <c r="H278" s="53">
        <v>1</v>
      </c>
      <c r="I278" s="24">
        <f t="shared" si="10"/>
        <v>1</v>
      </c>
      <c r="J278" s="7"/>
      <c r="K278" s="7"/>
      <c r="L278" s="7"/>
      <c r="M278" s="7"/>
      <c r="N278" s="7"/>
      <c r="O278" s="7"/>
      <c r="P278" s="7"/>
      <c r="Q278" s="7"/>
      <c r="R278" s="7"/>
      <c r="S278" s="7"/>
      <c r="T278" s="7"/>
      <c r="U278" s="3"/>
      <c r="V278" s="3"/>
    </row>
    <row r="279" spans="1:22" s="4" customFormat="1">
      <c r="A279" s="77" t="s">
        <v>1905</v>
      </c>
      <c r="B279" s="53" t="s">
        <v>77</v>
      </c>
      <c r="C279" s="53"/>
      <c r="D279" s="60" t="s">
        <v>692</v>
      </c>
      <c r="E279" s="53" t="s">
        <v>78</v>
      </c>
      <c r="F279" s="53"/>
      <c r="G279" s="53">
        <v>1</v>
      </c>
      <c r="H279" s="53"/>
      <c r="I279" s="24">
        <f t="shared" si="10"/>
        <v>1</v>
      </c>
      <c r="J279" s="7"/>
      <c r="K279" s="7"/>
      <c r="L279" s="7"/>
      <c r="M279" s="7"/>
      <c r="N279" s="7"/>
      <c r="O279" s="7"/>
      <c r="P279" s="7"/>
      <c r="Q279" s="7"/>
      <c r="R279" s="7"/>
      <c r="S279" s="7"/>
      <c r="T279" s="7"/>
      <c r="U279" s="3"/>
      <c r="V279" s="3"/>
    </row>
    <row r="280" spans="1:22" s="4" customFormat="1" hidden="1">
      <c r="A280" s="110" t="s">
        <v>79</v>
      </c>
      <c r="B280" s="111" t="s">
        <v>80</v>
      </c>
      <c r="C280" s="111"/>
      <c r="D280" s="112" t="s">
        <v>1906</v>
      </c>
      <c r="E280" s="111" t="s">
        <v>693</v>
      </c>
      <c r="F280" s="111"/>
      <c r="G280" s="111">
        <v>0</v>
      </c>
      <c r="H280" s="111"/>
      <c r="I280" s="24">
        <f t="shared" si="10"/>
        <v>0</v>
      </c>
      <c r="J280" s="113" t="s">
        <v>2274</v>
      </c>
      <c r="K280" s="7"/>
      <c r="L280" s="7"/>
      <c r="M280" s="7"/>
      <c r="N280" s="7"/>
      <c r="O280" s="7"/>
      <c r="P280" s="7"/>
      <c r="Q280" s="7"/>
      <c r="R280" s="7"/>
      <c r="S280" s="7"/>
      <c r="T280" s="7"/>
      <c r="U280" s="3"/>
      <c r="V280" s="3"/>
    </row>
    <row r="281" spans="1:22" s="4" customFormat="1">
      <c r="A281" s="77" t="s">
        <v>1907</v>
      </c>
      <c r="B281" s="53" t="s">
        <v>694</v>
      </c>
      <c r="C281" s="53"/>
      <c r="D281" s="60" t="s">
        <v>1906</v>
      </c>
      <c r="E281" s="53" t="s">
        <v>81</v>
      </c>
      <c r="F281" s="53"/>
      <c r="G281" s="53">
        <v>1</v>
      </c>
      <c r="H281" s="53"/>
      <c r="I281" s="24">
        <f t="shared" si="10"/>
        <v>1</v>
      </c>
      <c r="J281" s="7"/>
      <c r="K281" s="7"/>
      <c r="L281" s="7"/>
      <c r="M281" s="7"/>
      <c r="N281" s="7"/>
      <c r="O281" s="7"/>
      <c r="P281" s="7"/>
      <c r="Q281" s="7"/>
      <c r="R281" s="7"/>
      <c r="S281" s="7"/>
      <c r="T281" s="7"/>
      <c r="U281" s="3"/>
      <c r="V281" s="3"/>
    </row>
    <row r="282" spans="1:22" s="4" customFormat="1">
      <c r="A282" s="77" t="s">
        <v>82</v>
      </c>
      <c r="B282" s="53" t="s">
        <v>83</v>
      </c>
      <c r="C282" s="53"/>
      <c r="D282" s="60" t="s">
        <v>695</v>
      </c>
      <c r="E282" s="53" t="s">
        <v>1800</v>
      </c>
      <c r="F282" s="53"/>
      <c r="G282" s="53">
        <v>1</v>
      </c>
      <c r="H282" s="53"/>
      <c r="I282" s="24">
        <f t="shared" si="10"/>
        <v>1</v>
      </c>
      <c r="J282" s="7"/>
      <c r="K282" s="7"/>
      <c r="L282" s="7"/>
      <c r="M282" s="7"/>
      <c r="N282" s="7"/>
      <c r="O282" s="7"/>
      <c r="P282" s="7"/>
      <c r="Q282" s="7"/>
      <c r="R282" s="7"/>
      <c r="S282" s="7"/>
      <c r="T282" s="7"/>
      <c r="U282" s="3"/>
      <c r="V282" s="3"/>
    </row>
    <row r="283" spans="1:22" s="4" customFormat="1">
      <c r="A283" s="77" t="s">
        <v>84</v>
      </c>
      <c r="B283" s="53" t="s">
        <v>85</v>
      </c>
      <c r="C283" s="53"/>
      <c r="D283" s="60" t="s">
        <v>1906</v>
      </c>
      <c r="E283" s="53" t="s">
        <v>1801</v>
      </c>
      <c r="F283" s="53"/>
      <c r="G283" s="53"/>
      <c r="H283" s="53">
        <v>2</v>
      </c>
      <c r="I283" s="24">
        <f t="shared" si="10"/>
        <v>2</v>
      </c>
      <c r="J283" s="7"/>
      <c r="K283" s="7"/>
      <c r="L283" s="7"/>
      <c r="M283" s="7"/>
      <c r="N283" s="7"/>
      <c r="O283" s="7"/>
      <c r="P283" s="7"/>
      <c r="Q283" s="7"/>
      <c r="R283" s="7"/>
      <c r="S283" s="7"/>
      <c r="T283" s="7"/>
      <c r="U283" s="3"/>
      <c r="V283" s="3"/>
    </row>
    <row r="284" spans="1:22" s="4" customFormat="1">
      <c r="A284" s="77" t="s">
        <v>1569</v>
      </c>
      <c r="B284" s="53" t="s">
        <v>86</v>
      </c>
      <c r="C284" s="53"/>
      <c r="D284" s="60" t="s">
        <v>1906</v>
      </c>
      <c r="E284" s="53" t="s">
        <v>1802</v>
      </c>
      <c r="F284" s="53"/>
      <c r="G284" s="53">
        <v>1</v>
      </c>
      <c r="H284" s="53"/>
      <c r="I284" s="24">
        <f t="shared" si="10"/>
        <v>1</v>
      </c>
      <c r="J284" s="7"/>
      <c r="K284" s="7"/>
      <c r="L284" s="7"/>
      <c r="M284" s="7"/>
      <c r="N284" s="7"/>
      <c r="O284" s="7"/>
      <c r="P284" s="7"/>
      <c r="Q284" s="7"/>
      <c r="R284" s="7"/>
      <c r="S284" s="7"/>
      <c r="T284" s="7"/>
      <c r="U284" s="3"/>
      <c r="V284" s="3"/>
    </row>
    <row r="285" spans="1:22" s="4" customFormat="1">
      <c r="A285" s="77" t="s">
        <v>1567</v>
      </c>
      <c r="B285" s="53" t="s">
        <v>1568</v>
      </c>
      <c r="C285" s="53"/>
      <c r="D285" s="60" t="s">
        <v>1566</v>
      </c>
      <c r="E285" s="53" t="s">
        <v>2201</v>
      </c>
      <c r="F285" s="53"/>
      <c r="G285" s="53">
        <v>1</v>
      </c>
      <c r="H285" s="53">
        <v>1</v>
      </c>
      <c r="I285" s="24">
        <f t="shared" si="10"/>
        <v>2</v>
      </c>
      <c r="J285" s="7"/>
      <c r="K285" s="7"/>
      <c r="L285" s="7"/>
      <c r="M285" s="7"/>
      <c r="N285" s="7"/>
      <c r="O285" s="7"/>
      <c r="P285" s="7"/>
      <c r="Q285" s="7"/>
      <c r="R285" s="7"/>
      <c r="S285" s="7"/>
      <c r="T285" s="7"/>
      <c r="U285" s="3"/>
      <c r="V285" s="3"/>
    </row>
    <row r="286" spans="1:22" s="4" customFormat="1">
      <c r="A286" s="77" t="s">
        <v>87</v>
      </c>
      <c r="B286" s="53" t="s">
        <v>88</v>
      </c>
      <c r="C286" s="53"/>
      <c r="D286" s="60" t="s">
        <v>1803</v>
      </c>
      <c r="E286" s="53" t="s">
        <v>1700</v>
      </c>
      <c r="F286" s="53"/>
      <c r="G286" s="53"/>
      <c r="H286" s="53">
        <v>1</v>
      </c>
      <c r="I286" s="24">
        <f t="shared" si="10"/>
        <v>1</v>
      </c>
      <c r="J286" s="7"/>
      <c r="K286" s="7"/>
      <c r="L286" s="7"/>
      <c r="M286" s="7"/>
      <c r="N286" s="7"/>
      <c r="O286" s="7"/>
      <c r="P286" s="7"/>
      <c r="Q286" s="7"/>
      <c r="R286" s="7"/>
      <c r="S286" s="7"/>
      <c r="T286" s="7"/>
      <c r="U286" s="3"/>
      <c r="V286" s="3"/>
    </row>
    <row r="287" spans="1:22" s="9" customFormat="1">
      <c r="A287" s="77" t="s">
        <v>89</v>
      </c>
      <c r="B287" s="53" t="s">
        <v>2015</v>
      </c>
      <c r="C287" s="53"/>
      <c r="D287" s="60" t="s">
        <v>1701</v>
      </c>
      <c r="E287" s="53"/>
      <c r="F287" s="53"/>
      <c r="G287" s="53">
        <v>1</v>
      </c>
      <c r="H287" s="53"/>
      <c r="I287" s="24">
        <f t="shared" si="10"/>
        <v>1</v>
      </c>
      <c r="J287" s="10"/>
      <c r="K287" s="10"/>
      <c r="L287" s="10"/>
      <c r="M287" s="10"/>
      <c r="N287" s="10"/>
      <c r="O287" s="7"/>
      <c r="P287" s="10"/>
      <c r="Q287" s="10"/>
      <c r="R287" s="10"/>
      <c r="S287" s="10"/>
      <c r="T287" s="10"/>
      <c r="U287" s="11"/>
      <c r="V287" s="11"/>
    </row>
    <row r="288" spans="1:22" s="4" customFormat="1">
      <c r="A288" s="77" t="s">
        <v>1570</v>
      </c>
      <c r="B288" s="53" t="s">
        <v>90</v>
      </c>
      <c r="C288" s="53"/>
      <c r="D288" s="60" t="s">
        <v>1571</v>
      </c>
      <c r="E288" s="53" t="s">
        <v>1572</v>
      </c>
      <c r="F288" s="53"/>
      <c r="G288" s="53">
        <v>1</v>
      </c>
      <c r="H288" s="53"/>
      <c r="I288" s="24">
        <f t="shared" si="10"/>
        <v>1</v>
      </c>
      <c r="J288" s="7"/>
      <c r="K288" s="7"/>
      <c r="L288" s="7"/>
      <c r="M288" s="7"/>
      <c r="N288" s="7"/>
      <c r="O288" s="7"/>
      <c r="P288" s="7"/>
      <c r="Q288" s="7"/>
      <c r="R288" s="7"/>
      <c r="S288" s="7"/>
      <c r="T288" s="7"/>
      <c r="U288" s="3"/>
      <c r="V288" s="3"/>
    </row>
    <row r="289" spans="1:22" s="4" customFormat="1">
      <c r="A289" s="77" t="s">
        <v>1573</v>
      </c>
      <c r="B289" s="53" t="s">
        <v>91</v>
      </c>
      <c r="C289" s="53"/>
      <c r="D289" s="60" t="s">
        <v>1702</v>
      </c>
      <c r="E289" s="53" t="s">
        <v>1574</v>
      </c>
      <c r="F289" s="53"/>
      <c r="G289" s="53">
        <v>1</v>
      </c>
      <c r="H289" s="53"/>
      <c r="I289" s="24">
        <f t="shared" si="10"/>
        <v>1</v>
      </c>
      <c r="J289" s="7"/>
      <c r="K289" s="7"/>
      <c r="L289" s="7"/>
      <c r="M289" s="7"/>
      <c r="N289" s="7"/>
      <c r="O289" s="7"/>
      <c r="P289" s="7"/>
      <c r="Q289" s="7"/>
      <c r="R289" s="7"/>
      <c r="S289" s="7"/>
      <c r="T289" s="7"/>
      <c r="U289" s="3"/>
      <c r="V289" s="3"/>
    </row>
    <row r="290" spans="1:22" s="4" customFormat="1">
      <c r="A290" s="77" t="s">
        <v>92</v>
      </c>
      <c r="B290" s="53" t="s">
        <v>1001</v>
      </c>
      <c r="C290" s="53"/>
      <c r="D290" s="60" t="s">
        <v>465</v>
      </c>
      <c r="E290" s="53" t="s">
        <v>466</v>
      </c>
      <c r="F290" s="53"/>
      <c r="G290" s="53">
        <v>1</v>
      </c>
      <c r="H290" s="53"/>
      <c r="I290" s="24">
        <f t="shared" si="10"/>
        <v>1</v>
      </c>
      <c r="J290" s="7"/>
      <c r="K290" s="7"/>
      <c r="L290" s="7"/>
      <c r="M290" s="7"/>
      <c r="N290" s="7"/>
      <c r="O290" s="7"/>
      <c r="P290" s="7"/>
      <c r="Q290" s="7"/>
      <c r="R290" s="7"/>
      <c r="S290" s="7"/>
      <c r="T290" s="7"/>
      <c r="U290" s="3"/>
      <c r="V290" s="3"/>
    </row>
    <row r="291" spans="1:22" s="4" customFormat="1">
      <c r="A291" s="77" t="s">
        <v>93</v>
      </c>
      <c r="B291" s="53" t="s">
        <v>94</v>
      </c>
      <c r="C291" s="53"/>
      <c r="D291" s="60" t="s">
        <v>1575</v>
      </c>
      <c r="E291" s="53" t="s">
        <v>2268</v>
      </c>
      <c r="F291" s="53"/>
      <c r="G291" s="53">
        <v>1</v>
      </c>
      <c r="H291" s="53"/>
      <c r="I291" s="24">
        <f t="shared" si="10"/>
        <v>1</v>
      </c>
      <c r="J291" s="7"/>
      <c r="K291" s="7"/>
      <c r="L291" s="7"/>
      <c r="M291" s="7"/>
      <c r="N291" s="7"/>
      <c r="O291" s="7"/>
      <c r="P291" s="7"/>
      <c r="Q291" s="7"/>
      <c r="R291" s="7"/>
      <c r="S291" s="7"/>
      <c r="T291" s="7"/>
      <c r="U291" s="3"/>
      <c r="V291" s="3"/>
    </row>
    <row r="292" spans="1:22" s="4" customFormat="1">
      <c r="A292" s="77" t="s">
        <v>1576</v>
      </c>
      <c r="B292" s="53" t="s">
        <v>95</v>
      </c>
      <c r="C292" s="53"/>
      <c r="D292" s="60" t="s">
        <v>467</v>
      </c>
      <c r="E292" s="53" t="s">
        <v>2192</v>
      </c>
      <c r="F292" s="53"/>
      <c r="G292" s="53">
        <v>1</v>
      </c>
      <c r="H292" s="53"/>
      <c r="I292" s="24">
        <f t="shared" si="10"/>
        <v>1</v>
      </c>
      <c r="J292" s="7"/>
      <c r="K292" s="7"/>
      <c r="L292" s="7"/>
      <c r="M292" s="7"/>
      <c r="N292" s="7"/>
      <c r="O292" s="7"/>
      <c r="P292" s="7"/>
      <c r="Q292" s="7"/>
      <c r="R292" s="7"/>
      <c r="S292" s="7"/>
      <c r="T292" s="7"/>
      <c r="U292" s="3"/>
      <c r="V292" s="3"/>
    </row>
    <row r="293" spans="1:22" s="4" customFormat="1">
      <c r="A293" s="77" t="s">
        <v>277</v>
      </c>
      <c r="B293" s="53" t="s">
        <v>96</v>
      </c>
      <c r="C293" s="53"/>
      <c r="D293" s="60" t="s">
        <v>97</v>
      </c>
      <c r="E293" s="53" t="s">
        <v>468</v>
      </c>
      <c r="F293" s="53"/>
      <c r="G293" s="53">
        <v>1</v>
      </c>
      <c r="H293" s="53"/>
      <c r="I293" s="24">
        <f t="shared" si="10"/>
        <v>1</v>
      </c>
      <c r="J293" s="7"/>
      <c r="K293" s="7"/>
      <c r="L293" s="7"/>
      <c r="M293" s="7"/>
      <c r="N293" s="7"/>
      <c r="O293" s="7"/>
      <c r="P293" s="7"/>
      <c r="Q293" s="7"/>
      <c r="R293" s="7"/>
      <c r="S293" s="7"/>
      <c r="T293" s="7"/>
      <c r="U293" s="3"/>
      <c r="V293" s="3"/>
    </row>
    <row r="294" spans="1:22" s="4" customFormat="1">
      <c r="A294" s="77" t="s">
        <v>279</v>
      </c>
      <c r="B294" s="53" t="s">
        <v>280</v>
      </c>
      <c r="C294" s="53"/>
      <c r="D294" s="60" t="s">
        <v>278</v>
      </c>
      <c r="E294" s="53" t="s">
        <v>469</v>
      </c>
      <c r="F294" s="53"/>
      <c r="G294" s="53">
        <v>1</v>
      </c>
      <c r="H294" s="53"/>
      <c r="I294" s="24">
        <f t="shared" si="10"/>
        <v>1</v>
      </c>
      <c r="J294" s="7"/>
      <c r="K294" s="7"/>
      <c r="L294" s="7"/>
      <c r="M294" s="7"/>
      <c r="N294" s="7"/>
      <c r="O294" s="7"/>
      <c r="P294" s="7"/>
      <c r="Q294" s="7"/>
      <c r="R294" s="7"/>
      <c r="S294" s="7"/>
      <c r="T294" s="7"/>
      <c r="U294" s="3"/>
      <c r="V294" s="3"/>
    </row>
    <row r="295" spans="1:22" s="4" customFormat="1">
      <c r="A295" s="77" t="s">
        <v>98</v>
      </c>
      <c r="B295" s="53" t="s">
        <v>99</v>
      </c>
      <c r="C295" s="53"/>
      <c r="D295" s="60" t="s">
        <v>100</v>
      </c>
      <c r="E295" s="53"/>
      <c r="F295" s="53"/>
      <c r="G295" s="53">
        <v>1</v>
      </c>
      <c r="H295" s="53"/>
      <c r="I295" s="24">
        <f t="shared" si="10"/>
        <v>1</v>
      </c>
      <c r="J295" s="7"/>
      <c r="K295" s="7"/>
      <c r="L295" s="7"/>
      <c r="M295" s="7"/>
      <c r="N295" s="7"/>
      <c r="O295" s="7"/>
      <c r="P295" s="7"/>
      <c r="Q295" s="7"/>
      <c r="R295" s="7"/>
      <c r="S295" s="7"/>
      <c r="T295" s="7"/>
      <c r="U295" s="3"/>
      <c r="V295" s="3"/>
    </row>
    <row r="296" spans="1:22" s="4" customFormat="1">
      <c r="A296" s="77" t="s">
        <v>281</v>
      </c>
      <c r="B296" s="53" t="s">
        <v>1774</v>
      </c>
      <c r="C296" s="53"/>
      <c r="D296" s="60" t="s">
        <v>1775</v>
      </c>
      <c r="E296" s="53" t="s">
        <v>1364</v>
      </c>
      <c r="F296" s="53"/>
      <c r="G296" s="53"/>
      <c r="H296" s="53">
        <v>1</v>
      </c>
      <c r="I296" s="24">
        <f t="shared" si="10"/>
        <v>1</v>
      </c>
      <c r="J296" s="7"/>
      <c r="K296" s="7"/>
      <c r="L296" s="7"/>
      <c r="M296" s="7"/>
      <c r="N296" s="7"/>
      <c r="O296" s="7"/>
      <c r="P296" s="7"/>
      <c r="Q296" s="7"/>
      <c r="R296" s="7"/>
      <c r="S296" s="7"/>
      <c r="T296" s="7"/>
      <c r="U296" s="3"/>
      <c r="V296" s="3"/>
    </row>
    <row r="297" spans="1:22" s="4" customFormat="1">
      <c r="A297" s="77" t="s">
        <v>580</v>
      </c>
      <c r="B297" s="53" t="s">
        <v>581</v>
      </c>
      <c r="C297" s="53" t="s">
        <v>582</v>
      </c>
      <c r="D297" s="60" t="s">
        <v>1056</v>
      </c>
      <c r="E297" s="53" t="s">
        <v>1057</v>
      </c>
      <c r="F297" s="53"/>
      <c r="G297" s="53">
        <v>1</v>
      </c>
      <c r="H297" s="53"/>
      <c r="I297" s="24">
        <f t="shared" si="10"/>
        <v>1</v>
      </c>
      <c r="J297" s="7"/>
      <c r="K297" s="7"/>
      <c r="L297" s="7"/>
      <c r="M297" s="7"/>
      <c r="N297" s="7"/>
      <c r="O297" s="7"/>
      <c r="P297" s="7"/>
      <c r="Q297" s="7"/>
      <c r="R297" s="7"/>
      <c r="S297" s="7"/>
      <c r="T297" s="7"/>
      <c r="U297" s="3"/>
      <c r="V297" s="3"/>
    </row>
    <row r="298" spans="1:22" s="4" customFormat="1">
      <c r="A298" s="77" t="s">
        <v>1500</v>
      </c>
      <c r="B298" s="53" t="s">
        <v>583</v>
      </c>
      <c r="C298" s="53" t="s">
        <v>1776</v>
      </c>
      <c r="D298" s="60" t="s">
        <v>1777</v>
      </c>
      <c r="E298" s="53" t="s">
        <v>101</v>
      </c>
      <c r="F298" s="53"/>
      <c r="G298" s="53"/>
      <c r="H298" s="53">
        <v>1</v>
      </c>
      <c r="I298" s="24">
        <f t="shared" si="10"/>
        <v>1</v>
      </c>
      <c r="J298" s="7"/>
      <c r="K298" s="7"/>
      <c r="L298" s="7"/>
      <c r="M298" s="7"/>
      <c r="N298" s="7"/>
      <c r="O298" s="7"/>
      <c r="P298" s="7"/>
      <c r="Q298" s="7"/>
      <c r="R298" s="7"/>
      <c r="S298" s="7"/>
      <c r="T298" s="7"/>
      <c r="U298" s="3"/>
      <c r="V298" s="3"/>
    </row>
    <row r="299" spans="1:22" s="4" customFormat="1">
      <c r="A299" s="77" t="s">
        <v>1711</v>
      </c>
      <c r="B299" s="53" t="s">
        <v>1712</v>
      </c>
      <c r="C299" s="53"/>
      <c r="D299" s="60" t="s">
        <v>1713</v>
      </c>
      <c r="E299" s="53" t="s">
        <v>1714</v>
      </c>
      <c r="F299" s="53"/>
      <c r="G299" s="53">
        <v>1</v>
      </c>
      <c r="H299" s="53"/>
      <c r="I299" s="24">
        <f t="shared" si="10"/>
        <v>1</v>
      </c>
      <c r="J299" s="7"/>
      <c r="K299" s="7"/>
      <c r="L299" s="7"/>
      <c r="M299" s="7"/>
      <c r="N299" s="7"/>
      <c r="O299" s="7"/>
      <c r="P299" s="7"/>
      <c r="Q299" s="7"/>
      <c r="R299" s="7"/>
      <c r="S299" s="7"/>
      <c r="T299" s="7"/>
      <c r="U299" s="3"/>
      <c r="V299" s="3"/>
    </row>
    <row r="300" spans="1:22" s="4" customFormat="1">
      <c r="A300" s="77"/>
      <c r="B300" s="53"/>
      <c r="C300" s="53"/>
      <c r="D300" s="60"/>
      <c r="E300" s="53"/>
      <c r="F300" s="36"/>
      <c r="G300" s="95"/>
      <c r="H300" s="36"/>
      <c r="I300" s="24"/>
      <c r="J300" s="98">
        <v>89</v>
      </c>
      <c r="K300" s="7"/>
      <c r="L300" s="7"/>
      <c r="M300" s="7"/>
      <c r="N300" s="7"/>
      <c r="O300" s="7"/>
      <c r="P300" s="7"/>
      <c r="Q300" s="7"/>
      <c r="R300" s="7"/>
      <c r="S300" s="7"/>
      <c r="T300" s="7"/>
      <c r="U300" s="7"/>
      <c r="V300" s="3"/>
    </row>
    <row r="301" spans="1:22" s="4" customFormat="1" ht="14.25">
      <c r="A301" s="166" t="s">
        <v>1942</v>
      </c>
      <c r="B301" s="115"/>
      <c r="C301" s="115"/>
      <c r="D301" s="116"/>
      <c r="E301" s="115"/>
      <c r="F301" s="167"/>
      <c r="G301" s="167"/>
      <c r="H301" s="167"/>
      <c r="I301" s="168">
        <f>SUM(I302:I438)</f>
        <v>0</v>
      </c>
    </row>
    <row r="302" spans="1:22" s="4" customFormat="1" hidden="1">
      <c r="A302" s="77" t="s">
        <v>1552</v>
      </c>
      <c r="B302" s="51" t="s">
        <v>2092</v>
      </c>
      <c r="C302" s="51"/>
      <c r="D302" s="64" t="s">
        <v>2099</v>
      </c>
      <c r="E302" s="51"/>
      <c r="F302" s="33"/>
      <c r="G302" s="33"/>
      <c r="H302" s="33"/>
      <c r="I302" s="24"/>
      <c r="J302" s="3"/>
      <c r="K302" s="3"/>
      <c r="L302" s="3"/>
      <c r="M302" s="3"/>
      <c r="N302" s="3"/>
      <c r="O302" s="3"/>
      <c r="P302" s="3"/>
      <c r="Q302" s="3"/>
      <c r="R302" s="3"/>
      <c r="S302" s="3"/>
      <c r="T302" s="3"/>
      <c r="U302" s="3"/>
      <c r="V302" s="3"/>
    </row>
    <row r="303" spans="1:22" s="4" customFormat="1" hidden="1">
      <c r="A303" s="77" t="s">
        <v>102</v>
      </c>
      <c r="B303" s="51" t="s">
        <v>2093</v>
      </c>
      <c r="C303" s="51"/>
      <c r="D303" s="64" t="s">
        <v>2098</v>
      </c>
      <c r="E303" s="51"/>
      <c r="F303" s="33"/>
      <c r="G303" s="33"/>
      <c r="H303" s="33"/>
      <c r="I303" s="24"/>
      <c r="J303" s="3"/>
      <c r="K303" s="3"/>
      <c r="L303" s="3"/>
      <c r="M303" s="3"/>
      <c r="N303" s="3"/>
      <c r="O303" s="3"/>
      <c r="P303" s="3"/>
      <c r="Q303" s="3"/>
      <c r="R303" s="3"/>
      <c r="S303" s="3"/>
      <c r="T303" s="3"/>
      <c r="U303" s="3"/>
      <c r="V303" s="3"/>
    </row>
    <row r="304" spans="1:22" s="4" customFormat="1" hidden="1">
      <c r="A304" s="77" t="s">
        <v>103</v>
      </c>
      <c r="B304" s="51" t="s">
        <v>2094</v>
      </c>
      <c r="C304" s="51"/>
      <c r="D304" s="64" t="s">
        <v>2100</v>
      </c>
      <c r="E304" s="51"/>
      <c r="F304" s="33"/>
      <c r="G304" s="33"/>
      <c r="H304" s="33"/>
      <c r="I304" s="24"/>
      <c r="J304" s="3"/>
      <c r="K304" s="3"/>
      <c r="L304" s="3"/>
      <c r="M304" s="3"/>
      <c r="N304" s="3"/>
      <c r="O304" s="3"/>
      <c r="P304" s="3"/>
      <c r="Q304" s="3"/>
      <c r="R304" s="3"/>
      <c r="S304" s="3"/>
      <c r="T304" s="3"/>
      <c r="U304" s="3"/>
      <c r="V304" s="3"/>
    </row>
    <row r="305" spans="1:22" s="4" customFormat="1" ht="14.25" hidden="1" customHeight="1">
      <c r="A305" s="77" t="s">
        <v>104</v>
      </c>
      <c r="B305" s="51" t="s">
        <v>2095</v>
      </c>
      <c r="C305" s="51"/>
      <c r="D305" s="64" t="s">
        <v>2101</v>
      </c>
      <c r="E305" s="51"/>
      <c r="F305" s="33"/>
      <c r="G305" s="33"/>
      <c r="H305" s="33"/>
      <c r="I305" s="24"/>
      <c r="J305" s="3"/>
      <c r="K305" s="3"/>
      <c r="L305" s="3"/>
      <c r="M305" s="3"/>
      <c r="N305" s="3"/>
      <c r="O305" s="3"/>
      <c r="P305" s="3"/>
      <c r="Q305" s="3"/>
      <c r="R305" s="3"/>
      <c r="S305" s="3"/>
      <c r="T305" s="3"/>
      <c r="U305" s="3"/>
      <c r="V305" s="3"/>
    </row>
    <row r="306" spans="1:22" s="4" customFormat="1" hidden="1">
      <c r="A306" s="77" t="s">
        <v>105</v>
      </c>
      <c r="B306" s="51" t="s">
        <v>2096</v>
      </c>
      <c r="C306" s="51"/>
      <c r="D306" s="64" t="s">
        <v>2097</v>
      </c>
      <c r="E306" s="51"/>
      <c r="F306" s="33"/>
      <c r="G306" s="33"/>
      <c r="H306" s="33"/>
      <c r="I306" s="24"/>
      <c r="J306" s="3"/>
      <c r="K306" s="3"/>
      <c r="L306" s="3"/>
      <c r="M306" s="3"/>
      <c r="N306" s="3"/>
      <c r="O306" s="3"/>
      <c r="P306" s="3"/>
      <c r="Q306" s="3"/>
      <c r="R306" s="3"/>
      <c r="S306" s="3"/>
      <c r="T306" s="3"/>
      <c r="U306" s="3"/>
      <c r="V306" s="3"/>
    </row>
    <row r="307" spans="1:22" s="4" customFormat="1" hidden="1">
      <c r="A307" s="77" t="s">
        <v>106</v>
      </c>
      <c r="B307" s="51" t="s">
        <v>543</v>
      </c>
      <c r="C307" s="51"/>
      <c r="D307" s="64" t="s">
        <v>2102</v>
      </c>
      <c r="E307" s="51"/>
      <c r="F307" s="33"/>
      <c r="G307" s="33"/>
      <c r="H307" s="33"/>
      <c r="I307" s="27"/>
      <c r="J307" s="3"/>
      <c r="K307" s="3"/>
      <c r="L307" s="3"/>
      <c r="M307" s="3"/>
      <c r="N307" s="3"/>
      <c r="O307" s="3"/>
      <c r="P307" s="3"/>
      <c r="Q307" s="3"/>
      <c r="R307" s="3"/>
      <c r="S307" s="3"/>
      <c r="T307" s="3"/>
      <c r="U307" s="3"/>
      <c r="V307" s="3"/>
    </row>
    <row r="308" spans="1:22" s="4" customFormat="1" hidden="1">
      <c r="A308" s="77" t="s">
        <v>107</v>
      </c>
      <c r="B308" s="51" t="s">
        <v>544</v>
      </c>
      <c r="C308" s="51"/>
      <c r="D308" s="64" t="s">
        <v>2103</v>
      </c>
      <c r="E308" s="51"/>
      <c r="F308" s="33"/>
      <c r="G308" s="33"/>
      <c r="H308" s="33"/>
      <c r="I308" s="27"/>
      <c r="J308" s="3"/>
      <c r="K308" s="3"/>
      <c r="L308" s="3"/>
      <c r="M308" s="3"/>
      <c r="N308" s="3"/>
      <c r="O308" s="3"/>
      <c r="P308" s="3"/>
      <c r="Q308" s="3"/>
      <c r="R308" s="3"/>
      <c r="S308" s="3"/>
      <c r="T308" s="3"/>
      <c r="U308" s="3"/>
      <c r="V308" s="3"/>
    </row>
    <row r="309" spans="1:22" s="4" customFormat="1" hidden="1">
      <c r="A309" s="77" t="s">
        <v>108</v>
      </c>
      <c r="B309" s="51" t="s">
        <v>545</v>
      </c>
      <c r="C309" s="51"/>
      <c r="D309" s="64" t="s">
        <v>2104</v>
      </c>
      <c r="E309" s="51"/>
      <c r="F309" s="33"/>
      <c r="G309" s="33"/>
      <c r="H309" s="33"/>
      <c r="I309" s="27"/>
      <c r="J309" s="3"/>
      <c r="K309" s="3"/>
      <c r="L309" s="3"/>
      <c r="M309" s="3"/>
      <c r="N309" s="3"/>
      <c r="O309" s="3"/>
      <c r="P309" s="3"/>
      <c r="Q309" s="3"/>
      <c r="R309" s="3"/>
      <c r="S309" s="3"/>
      <c r="T309" s="3"/>
      <c r="U309" s="3"/>
      <c r="V309" s="3"/>
    </row>
    <row r="310" spans="1:22" s="4" customFormat="1" hidden="1">
      <c r="A310" s="77" t="s">
        <v>109</v>
      </c>
      <c r="B310" s="51" t="s">
        <v>1240</v>
      </c>
      <c r="C310" s="51"/>
      <c r="D310" s="64" t="s">
        <v>2105</v>
      </c>
      <c r="E310" s="51"/>
      <c r="F310" s="33"/>
      <c r="G310" s="33"/>
      <c r="H310" s="33"/>
      <c r="I310" s="27"/>
      <c r="J310" s="3"/>
      <c r="K310" s="3"/>
      <c r="L310" s="3"/>
      <c r="M310" s="3"/>
      <c r="N310" s="3"/>
      <c r="O310" s="3"/>
      <c r="P310" s="3"/>
      <c r="Q310" s="3"/>
      <c r="R310" s="3"/>
      <c r="S310" s="3"/>
      <c r="T310" s="3"/>
      <c r="U310" s="3"/>
      <c r="V310" s="3"/>
    </row>
    <row r="311" spans="1:22" s="4" customFormat="1" hidden="1">
      <c r="A311" s="77" t="s">
        <v>110</v>
      </c>
      <c r="B311" s="51" t="s">
        <v>1241</v>
      </c>
      <c r="C311" s="51"/>
      <c r="D311" s="64" t="s">
        <v>2106</v>
      </c>
      <c r="E311" s="51"/>
      <c r="F311" s="33"/>
      <c r="G311" s="33"/>
      <c r="H311" s="33"/>
      <c r="I311" s="27"/>
      <c r="J311" s="3"/>
      <c r="K311" s="3"/>
      <c r="L311" s="3"/>
      <c r="M311" s="3"/>
      <c r="N311" s="3"/>
      <c r="O311" s="3"/>
      <c r="P311" s="3"/>
      <c r="Q311" s="3"/>
      <c r="R311" s="3"/>
      <c r="S311" s="3"/>
      <c r="T311" s="3"/>
      <c r="U311" s="3"/>
      <c r="V311" s="3"/>
    </row>
    <row r="312" spans="1:22" s="4" customFormat="1" hidden="1">
      <c r="A312" s="77" t="s">
        <v>111</v>
      </c>
      <c r="B312" s="51" t="s">
        <v>1242</v>
      </c>
      <c r="C312" s="51"/>
      <c r="D312" s="64" t="s">
        <v>2107</v>
      </c>
      <c r="E312" s="51"/>
      <c r="F312" s="33"/>
      <c r="G312" s="33"/>
      <c r="H312" s="33"/>
      <c r="I312" s="27"/>
      <c r="J312" s="3"/>
      <c r="K312" s="3"/>
      <c r="L312" s="3"/>
      <c r="M312" s="3"/>
      <c r="N312" s="3"/>
      <c r="O312" s="3"/>
      <c r="P312" s="3"/>
      <c r="Q312" s="3"/>
      <c r="R312" s="3"/>
      <c r="S312" s="3"/>
      <c r="T312" s="3"/>
      <c r="U312" s="3"/>
      <c r="V312" s="3"/>
    </row>
    <row r="313" spans="1:22" s="4" customFormat="1" hidden="1">
      <c r="A313" s="77" t="s">
        <v>112</v>
      </c>
      <c r="B313" s="51" t="s">
        <v>1243</v>
      </c>
      <c r="C313" s="51"/>
      <c r="D313" s="64" t="s">
        <v>2108</v>
      </c>
      <c r="E313" s="51"/>
      <c r="F313" s="33"/>
      <c r="G313" s="33"/>
      <c r="H313" s="33"/>
      <c r="I313" s="27"/>
      <c r="J313" s="3"/>
      <c r="K313" s="3"/>
      <c r="L313" s="3"/>
      <c r="M313" s="3"/>
      <c r="N313" s="3"/>
      <c r="O313" s="3"/>
      <c r="P313" s="3"/>
      <c r="Q313" s="3"/>
      <c r="R313" s="3"/>
      <c r="S313" s="3"/>
      <c r="T313" s="3"/>
      <c r="U313" s="3"/>
      <c r="V313" s="3"/>
    </row>
    <row r="314" spans="1:22" s="4" customFormat="1" hidden="1">
      <c r="A314" s="77" t="s">
        <v>113</v>
      </c>
      <c r="B314" s="51" t="s">
        <v>1244</v>
      </c>
      <c r="C314" s="51"/>
      <c r="D314" s="64" t="s">
        <v>2109</v>
      </c>
      <c r="E314" s="51"/>
      <c r="F314" s="33"/>
      <c r="G314" s="33"/>
      <c r="H314" s="33"/>
      <c r="I314" s="27"/>
      <c r="J314" s="3"/>
      <c r="K314" s="3"/>
      <c r="L314" s="3"/>
      <c r="M314" s="3"/>
      <c r="N314" s="3"/>
      <c r="O314" s="3"/>
      <c r="P314" s="3"/>
      <c r="Q314" s="3"/>
      <c r="R314" s="3"/>
      <c r="S314" s="3"/>
      <c r="T314" s="3"/>
      <c r="U314" s="3"/>
      <c r="V314" s="3"/>
    </row>
    <row r="315" spans="1:22" s="4" customFormat="1" hidden="1">
      <c r="A315" s="77" t="s">
        <v>114</v>
      </c>
      <c r="B315" s="51" t="s">
        <v>1245</v>
      </c>
      <c r="C315" s="51"/>
      <c r="D315" s="64" t="s">
        <v>2110</v>
      </c>
      <c r="E315" s="51"/>
      <c r="F315" s="33"/>
      <c r="G315" s="33"/>
      <c r="H315" s="33"/>
      <c r="I315" s="27"/>
      <c r="J315" s="3"/>
      <c r="K315" s="3"/>
      <c r="L315" s="3"/>
      <c r="M315" s="3"/>
      <c r="N315" s="3"/>
      <c r="O315" s="3"/>
      <c r="P315" s="3"/>
      <c r="Q315" s="3"/>
      <c r="R315" s="3"/>
      <c r="S315" s="3"/>
      <c r="T315" s="3"/>
      <c r="U315" s="3"/>
      <c r="V315" s="3"/>
    </row>
    <row r="316" spans="1:22" s="4" customFormat="1" ht="14.25" hidden="1" customHeight="1">
      <c r="A316" s="77" t="s">
        <v>115</v>
      </c>
      <c r="B316" s="51" t="s">
        <v>1246</v>
      </c>
      <c r="C316" s="51"/>
      <c r="D316" s="64" t="s">
        <v>1247</v>
      </c>
      <c r="E316" s="51"/>
      <c r="F316" s="33"/>
      <c r="G316" s="33"/>
      <c r="H316" s="33"/>
      <c r="I316" s="27"/>
      <c r="J316" s="3"/>
      <c r="K316" s="3"/>
      <c r="L316" s="3"/>
      <c r="M316" s="3"/>
      <c r="N316" s="3"/>
      <c r="O316" s="3"/>
      <c r="P316" s="3"/>
      <c r="Q316" s="3"/>
      <c r="R316" s="3"/>
      <c r="S316" s="3"/>
      <c r="T316" s="3"/>
      <c r="U316" s="3"/>
      <c r="V316" s="3"/>
    </row>
    <row r="317" spans="1:22" s="9" customFormat="1" hidden="1">
      <c r="A317" s="77" t="s">
        <v>116</v>
      </c>
      <c r="B317" s="51" t="s">
        <v>1248</v>
      </c>
      <c r="C317" s="51"/>
      <c r="D317" s="64" t="s">
        <v>2111</v>
      </c>
      <c r="E317" s="51"/>
      <c r="F317" s="33"/>
      <c r="G317" s="33"/>
      <c r="H317" s="33"/>
      <c r="I317" s="27"/>
      <c r="J317" s="11"/>
      <c r="K317" s="11"/>
      <c r="L317" s="11"/>
      <c r="M317" s="11"/>
      <c r="N317" s="11"/>
      <c r="O317" s="3"/>
      <c r="P317" s="11"/>
      <c r="Q317" s="11"/>
      <c r="R317" s="11"/>
      <c r="S317" s="11"/>
      <c r="T317" s="11"/>
      <c r="U317" s="11"/>
      <c r="V317" s="11"/>
    </row>
    <row r="318" spans="1:22" s="4" customFormat="1" hidden="1">
      <c r="A318" s="77" t="s">
        <v>117</v>
      </c>
      <c r="B318" s="51" t="s">
        <v>1249</v>
      </c>
      <c r="C318" s="51"/>
      <c r="D318" s="64" t="s">
        <v>2112</v>
      </c>
      <c r="E318" s="51"/>
      <c r="F318" s="33"/>
      <c r="G318" s="33"/>
      <c r="H318" s="33"/>
      <c r="I318" s="27"/>
      <c r="J318" s="3"/>
      <c r="K318" s="3"/>
      <c r="L318" s="3"/>
      <c r="M318" s="3"/>
      <c r="N318" s="3"/>
      <c r="O318" s="3"/>
      <c r="P318" s="3"/>
      <c r="Q318" s="3"/>
      <c r="R318" s="3"/>
      <c r="S318" s="3"/>
      <c r="T318" s="3"/>
      <c r="U318" s="3"/>
      <c r="V318" s="3"/>
    </row>
    <row r="319" spans="1:22" s="4" customFormat="1" hidden="1">
      <c r="A319" s="77" t="s">
        <v>118</v>
      </c>
      <c r="B319" s="51" t="s">
        <v>1250</v>
      </c>
      <c r="C319" s="51"/>
      <c r="D319" s="64" t="s">
        <v>2113</v>
      </c>
      <c r="E319" s="51"/>
      <c r="F319" s="33"/>
      <c r="G319" s="33"/>
      <c r="H319" s="33"/>
      <c r="I319" s="27"/>
      <c r="J319" s="3"/>
      <c r="K319" s="3"/>
      <c r="L319" s="3"/>
      <c r="M319" s="3"/>
      <c r="N319" s="3"/>
      <c r="O319" s="3"/>
      <c r="P319" s="3"/>
      <c r="Q319" s="3"/>
      <c r="R319" s="3"/>
      <c r="S319" s="3"/>
      <c r="T319" s="3"/>
      <c r="U319" s="3"/>
      <c r="V319" s="3"/>
    </row>
    <row r="320" spans="1:22" s="4" customFormat="1" hidden="1">
      <c r="A320" s="77" t="s">
        <v>119</v>
      </c>
      <c r="B320" s="51" t="s">
        <v>1381</v>
      </c>
      <c r="C320" s="51"/>
      <c r="D320" s="64" t="s">
        <v>876</v>
      </c>
      <c r="E320" s="51" t="s">
        <v>875</v>
      </c>
      <c r="F320" s="33"/>
      <c r="G320" s="33"/>
      <c r="H320" s="33"/>
      <c r="I320" s="27"/>
      <c r="J320" s="3"/>
      <c r="K320" s="3"/>
      <c r="L320" s="3"/>
      <c r="M320" s="3"/>
      <c r="N320" s="3"/>
      <c r="O320" s="3"/>
      <c r="P320" s="3"/>
      <c r="Q320" s="3"/>
      <c r="R320" s="3"/>
      <c r="S320" s="3"/>
      <c r="T320" s="3"/>
      <c r="U320" s="3"/>
      <c r="V320" s="3"/>
    </row>
    <row r="321" spans="1:22" s="9" customFormat="1" hidden="1">
      <c r="A321" s="77" t="s">
        <v>120</v>
      </c>
      <c r="B321" s="51" t="s">
        <v>1251</v>
      </c>
      <c r="C321" s="51"/>
      <c r="D321" s="64" t="s">
        <v>536</v>
      </c>
      <c r="E321" s="51"/>
      <c r="F321" s="33"/>
      <c r="G321" s="33"/>
      <c r="H321" s="33"/>
      <c r="I321" s="27"/>
      <c r="J321" s="11"/>
      <c r="K321" s="11"/>
      <c r="L321" s="11"/>
      <c r="M321" s="11"/>
      <c r="N321" s="11"/>
      <c r="O321" s="3"/>
      <c r="P321" s="11"/>
      <c r="Q321" s="11"/>
      <c r="R321" s="11"/>
      <c r="S321" s="11"/>
      <c r="T321" s="11"/>
      <c r="U321" s="11"/>
      <c r="V321" s="11"/>
    </row>
    <row r="322" spans="1:22" s="4" customFormat="1" hidden="1">
      <c r="A322" s="77" t="s">
        <v>121</v>
      </c>
      <c r="B322" s="51" t="s">
        <v>1252</v>
      </c>
      <c r="C322" s="51"/>
      <c r="D322" s="64" t="s">
        <v>537</v>
      </c>
      <c r="E322" s="51"/>
      <c r="F322" s="33"/>
      <c r="G322" s="33"/>
      <c r="H322" s="33"/>
      <c r="I322" s="27"/>
      <c r="J322" s="3"/>
      <c r="K322" s="3"/>
      <c r="L322" s="3"/>
      <c r="M322" s="3"/>
      <c r="N322" s="3"/>
      <c r="O322" s="3"/>
      <c r="P322" s="3"/>
      <c r="Q322" s="3"/>
      <c r="R322" s="3"/>
      <c r="S322" s="3"/>
      <c r="T322" s="3"/>
      <c r="U322" s="3"/>
      <c r="V322" s="3"/>
    </row>
    <row r="323" spans="1:22" s="4" customFormat="1" hidden="1">
      <c r="A323" s="77" t="s">
        <v>122</v>
      </c>
      <c r="B323" s="51" t="s">
        <v>1382</v>
      </c>
      <c r="C323" s="51"/>
      <c r="D323" s="64" t="s">
        <v>538</v>
      </c>
      <c r="E323" s="51"/>
      <c r="F323" s="33"/>
      <c r="G323" s="33"/>
      <c r="H323" s="33"/>
      <c r="I323" s="27"/>
      <c r="J323" s="3"/>
      <c r="K323" s="3"/>
      <c r="L323" s="3"/>
      <c r="M323" s="3"/>
      <c r="N323" s="3"/>
      <c r="O323" s="3"/>
      <c r="P323" s="3"/>
      <c r="Q323" s="3"/>
      <c r="R323" s="3"/>
      <c r="S323" s="3"/>
      <c r="T323" s="3"/>
      <c r="U323" s="3"/>
      <c r="V323" s="3"/>
    </row>
    <row r="324" spans="1:22" s="4" customFormat="1" hidden="1">
      <c r="A324" s="77" t="s">
        <v>123</v>
      </c>
      <c r="B324" s="51" t="s">
        <v>1253</v>
      </c>
      <c r="C324" s="51"/>
      <c r="D324" s="64" t="s">
        <v>539</v>
      </c>
      <c r="E324" s="51"/>
      <c r="F324" s="33"/>
      <c r="G324" s="33"/>
      <c r="H324" s="33"/>
      <c r="I324" s="27"/>
      <c r="J324" s="3"/>
      <c r="K324" s="3"/>
      <c r="L324" s="3"/>
      <c r="M324" s="3"/>
      <c r="N324" s="3"/>
      <c r="O324" s="3"/>
      <c r="P324" s="3"/>
      <c r="Q324" s="3"/>
      <c r="R324" s="3"/>
      <c r="S324" s="3"/>
      <c r="T324" s="3"/>
      <c r="U324" s="3"/>
      <c r="V324" s="3"/>
    </row>
    <row r="325" spans="1:22" s="4" customFormat="1" hidden="1">
      <c r="A325" s="77" t="s">
        <v>124</v>
      </c>
      <c r="B325" s="51" t="s">
        <v>125</v>
      </c>
      <c r="C325" s="51"/>
      <c r="D325" s="64" t="s">
        <v>126</v>
      </c>
      <c r="E325" s="51"/>
      <c r="F325" s="33"/>
      <c r="G325" s="33"/>
      <c r="H325" s="33"/>
      <c r="I325" s="27"/>
      <c r="J325" s="3"/>
      <c r="K325" s="3"/>
      <c r="L325" s="3"/>
      <c r="M325" s="3"/>
      <c r="N325" s="3"/>
      <c r="O325" s="3"/>
      <c r="P325" s="3"/>
      <c r="Q325" s="3"/>
      <c r="R325" s="3"/>
      <c r="S325" s="3"/>
      <c r="T325" s="3"/>
      <c r="U325" s="3"/>
      <c r="V325" s="3"/>
    </row>
    <row r="326" spans="1:22" s="4" customFormat="1" hidden="1">
      <c r="A326" s="77" t="s">
        <v>127</v>
      </c>
      <c r="B326" s="51" t="s">
        <v>128</v>
      </c>
      <c r="C326" s="51"/>
      <c r="D326" s="64" t="s">
        <v>129</v>
      </c>
      <c r="E326" s="51"/>
      <c r="F326" s="33"/>
      <c r="G326" s="33"/>
      <c r="H326" s="33"/>
      <c r="I326" s="27"/>
      <c r="J326" s="3"/>
      <c r="K326" s="3"/>
      <c r="L326" s="3"/>
      <c r="M326" s="3"/>
      <c r="N326" s="3"/>
      <c r="O326" s="3"/>
      <c r="P326" s="3"/>
      <c r="Q326" s="3"/>
      <c r="R326" s="3"/>
      <c r="S326" s="3"/>
      <c r="T326" s="3"/>
      <c r="U326" s="3"/>
      <c r="V326" s="3"/>
    </row>
    <row r="327" spans="1:22" s="4" customFormat="1" hidden="1">
      <c r="A327" s="77" t="s">
        <v>130</v>
      </c>
      <c r="B327" s="51" t="s">
        <v>131</v>
      </c>
      <c r="C327" s="51"/>
      <c r="D327" s="64" t="s">
        <v>968</v>
      </c>
      <c r="E327" s="51"/>
      <c r="F327" s="33"/>
      <c r="G327" s="33"/>
      <c r="H327" s="33"/>
      <c r="I327" s="27"/>
      <c r="J327" s="3"/>
      <c r="K327" s="3"/>
      <c r="L327" s="3"/>
      <c r="M327" s="3"/>
      <c r="N327" s="3"/>
      <c r="O327" s="3"/>
      <c r="P327" s="3"/>
      <c r="Q327" s="3"/>
      <c r="R327" s="3"/>
      <c r="S327" s="3"/>
      <c r="T327" s="3"/>
      <c r="U327" s="3"/>
      <c r="V327" s="3"/>
    </row>
    <row r="328" spans="1:22" s="4" customFormat="1" hidden="1">
      <c r="A328" s="77" t="s">
        <v>132</v>
      </c>
      <c r="B328" s="51" t="s">
        <v>133</v>
      </c>
      <c r="C328" s="51"/>
      <c r="D328" s="64" t="s">
        <v>134</v>
      </c>
      <c r="E328" s="51"/>
      <c r="F328" s="33"/>
      <c r="G328" s="33"/>
      <c r="H328" s="33"/>
      <c r="I328" s="27"/>
      <c r="J328" s="3"/>
      <c r="K328" s="3"/>
      <c r="L328" s="3"/>
      <c r="M328" s="3"/>
      <c r="N328" s="3"/>
      <c r="O328" s="3"/>
      <c r="P328" s="3"/>
      <c r="Q328" s="3"/>
      <c r="R328" s="3"/>
      <c r="S328" s="3"/>
      <c r="T328" s="3"/>
      <c r="U328" s="3"/>
      <c r="V328" s="3"/>
    </row>
    <row r="329" spans="1:22" s="4" customFormat="1" hidden="1">
      <c r="A329" s="77" t="s">
        <v>135</v>
      </c>
      <c r="B329" s="51" t="s">
        <v>136</v>
      </c>
      <c r="C329" s="51"/>
      <c r="D329" s="64" t="s">
        <v>137</v>
      </c>
      <c r="E329" s="51"/>
      <c r="F329" s="33"/>
      <c r="G329" s="33"/>
      <c r="H329" s="33"/>
      <c r="I329" s="24"/>
      <c r="J329" s="3"/>
      <c r="K329" s="3"/>
      <c r="L329" s="3"/>
      <c r="M329" s="3"/>
      <c r="N329" s="3"/>
      <c r="O329" s="3"/>
      <c r="P329" s="3"/>
      <c r="Q329" s="3"/>
      <c r="R329" s="3"/>
      <c r="S329" s="3"/>
      <c r="T329" s="3"/>
      <c r="U329" s="3"/>
      <c r="V329" s="3"/>
    </row>
    <row r="330" spans="1:22" s="4" customFormat="1" hidden="1">
      <c r="A330" s="77" t="s">
        <v>138</v>
      </c>
      <c r="B330" s="51" t="s">
        <v>139</v>
      </c>
      <c r="C330" s="51"/>
      <c r="D330" s="64" t="s">
        <v>140</v>
      </c>
      <c r="E330" s="51"/>
      <c r="F330" s="33"/>
      <c r="G330" s="33"/>
      <c r="H330" s="33"/>
      <c r="I330" s="24"/>
      <c r="J330" s="3"/>
      <c r="K330" s="3"/>
      <c r="L330" s="3"/>
      <c r="M330" s="3"/>
      <c r="N330" s="3"/>
      <c r="O330" s="3"/>
      <c r="P330" s="3"/>
      <c r="Q330" s="3"/>
      <c r="R330" s="3"/>
      <c r="S330" s="3"/>
      <c r="T330" s="3"/>
      <c r="U330" s="3"/>
      <c r="V330" s="3"/>
    </row>
    <row r="331" spans="1:22" s="4" customFormat="1" hidden="1">
      <c r="A331" s="77" t="s">
        <v>141</v>
      </c>
      <c r="B331" s="51" t="s">
        <v>142</v>
      </c>
      <c r="C331" s="51"/>
      <c r="D331" s="64" t="s">
        <v>143</v>
      </c>
      <c r="E331" s="51"/>
      <c r="F331" s="33"/>
      <c r="G331" s="33"/>
      <c r="H331" s="33"/>
      <c r="I331" s="24"/>
      <c r="J331" s="3"/>
      <c r="K331" s="3"/>
      <c r="L331" s="3"/>
      <c r="M331" s="3"/>
      <c r="N331" s="3"/>
      <c r="O331" s="3"/>
      <c r="P331" s="3"/>
      <c r="Q331" s="3"/>
      <c r="R331" s="3"/>
      <c r="S331" s="3"/>
      <c r="T331" s="3"/>
      <c r="U331" s="3"/>
      <c r="V331" s="3"/>
    </row>
    <row r="332" spans="1:22" s="4" customFormat="1" hidden="1">
      <c r="A332" s="77" t="s">
        <v>144</v>
      </c>
      <c r="B332" s="51" t="s">
        <v>145</v>
      </c>
      <c r="C332" s="51"/>
      <c r="D332" s="64" t="s">
        <v>146</v>
      </c>
      <c r="E332" s="51"/>
      <c r="F332" s="33"/>
      <c r="G332" s="33"/>
      <c r="H332" s="33"/>
      <c r="I332" s="24"/>
      <c r="J332" s="3"/>
      <c r="K332" s="3"/>
      <c r="L332" s="3"/>
      <c r="M332" s="3"/>
      <c r="N332" s="3"/>
      <c r="O332" s="3"/>
      <c r="P332" s="3"/>
      <c r="Q332" s="3"/>
      <c r="R332" s="3"/>
      <c r="S332" s="3"/>
      <c r="T332" s="3"/>
      <c r="U332" s="3"/>
      <c r="V332" s="3"/>
    </row>
    <row r="333" spans="1:22" s="4" customFormat="1" hidden="1">
      <c r="A333" s="77" t="s">
        <v>147</v>
      </c>
      <c r="B333" s="51" t="s">
        <v>148</v>
      </c>
      <c r="C333" s="51"/>
      <c r="D333" s="64" t="s">
        <v>149</v>
      </c>
      <c r="E333" s="51"/>
      <c r="F333" s="33"/>
      <c r="G333" s="33"/>
      <c r="H333" s="33"/>
      <c r="I333" s="24"/>
      <c r="J333" s="3"/>
      <c r="K333" s="3"/>
      <c r="L333" s="3"/>
      <c r="M333" s="3"/>
      <c r="N333" s="3"/>
      <c r="O333" s="3"/>
      <c r="P333" s="3"/>
      <c r="Q333" s="3"/>
      <c r="R333" s="3"/>
      <c r="S333" s="3"/>
      <c r="T333" s="3"/>
      <c r="U333" s="3"/>
      <c r="V333" s="3"/>
    </row>
    <row r="334" spans="1:22" s="4" customFormat="1" hidden="1">
      <c r="A334" s="77" t="s">
        <v>150</v>
      </c>
      <c r="B334" s="51" t="s">
        <v>1254</v>
      </c>
      <c r="C334" s="51"/>
      <c r="D334" s="64" t="s">
        <v>151</v>
      </c>
      <c r="E334" s="51"/>
      <c r="F334" s="33"/>
      <c r="G334" s="33"/>
      <c r="H334" s="33"/>
      <c r="I334" s="24"/>
      <c r="J334" s="3"/>
      <c r="K334" s="3"/>
      <c r="L334" s="3"/>
      <c r="M334" s="3"/>
      <c r="N334" s="3"/>
      <c r="O334" s="3"/>
      <c r="P334" s="3"/>
      <c r="Q334" s="3"/>
      <c r="R334" s="3"/>
      <c r="S334" s="3"/>
      <c r="T334" s="3"/>
      <c r="U334" s="3"/>
      <c r="V334" s="3"/>
    </row>
    <row r="335" spans="1:22" s="4" customFormat="1" hidden="1">
      <c r="A335" s="77" t="s">
        <v>152</v>
      </c>
      <c r="B335" s="51" t="s">
        <v>153</v>
      </c>
      <c r="C335" s="51"/>
      <c r="D335" s="64" t="s">
        <v>154</v>
      </c>
      <c r="E335" s="51"/>
      <c r="F335" s="33"/>
      <c r="G335" s="33"/>
      <c r="H335" s="33"/>
      <c r="I335" s="24"/>
      <c r="J335" s="3"/>
      <c r="K335" s="3"/>
      <c r="L335" s="3"/>
      <c r="M335" s="3"/>
      <c r="N335" s="3"/>
      <c r="O335" s="3"/>
      <c r="P335" s="3"/>
      <c r="Q335" s="3"/>
      <c r="R335" s="3"/>
      <c r="S335" s="3"/>
      <c r="T335" s="3"/>
      <c r="U335" s="3"/>
      <c r="V335" s="3"/>
    </row>
    <row r="336" spans="1:22" s="4" customFormat="1" hidden="1">
      <c r="A336" s="77" t="s">
        <v>155</v>
      </c>
      <c r="B336" s="51" t="s">
        <v>679</v>
      </c>
      <c r="C336" s="51"/>
      <c r="D336" s="64" t="s">
        <v>156</v>
      </c>
      <c r="E336" s="51"/>
      <c r="F336" s="33"/>
      <c r="G336" s="33"/>
      <c r="H336" s="33"/>
      <c r="I336" s="24"/>
      <c r="J336" s="3"/>
      <c r="K336" s="3"/>
      <c r="L336" s="3"/>
      <c r="M336" s="3"/>
      <c r="N336" s="3"/>
      <c r="O336" s="3"/>
      <c r="P336" s="3"/>
      <c r="Q336" s="3"/>
      <c r="R336" s="3"/>
      <c r="S336" s="3"/>
      <c r="T336" s="3"/>
      <c r="U336" s="3"/>
      <c r="V336" s="3"/>
    </row>
    <row r="337" spans="1:22" s="4" customFormat="1" hidden="1">
      <c r="A337" s="77" t="s">
        <v>157</v>
      </c>
      <c r="B337" s="51" t="s">
        <v>158</v>
      </c>
      <c r="C337" s="51"/>
      <c r="D337" s="64" t="s">
        <v>159</v>
      </c>
      <c r="E337" s="51"/>
      <c r="F337" s="33"/>
      <c r="G337" s="33"/>
      <c r="H337" s="33"/>
      <c r="I337" s="24"/>
      <c r="J337" s="3"/>
      <c r="K337" s="3"/>
      <c r="L337" s="3"/>
      <c r="M337" s="3"/>
      <c r="N337" s="3"/>
      <c r="O337" s="3"/>
      <c r="P337" s="3"/>
      <c r="Q337" s="3"/>
      <c r="R337" s="3"/>
      <c r="S337" s="3"/>
      <c r="T337" s="3"/>
      <c r="U337" s="3"/>
      <c r="V337" s="3"/>
    </row>
    <row r="338" spans="1:22" s="4" customFormat="1" hidden="1">
      <c r="A338" s="77" t="s">
        <v>160</v>
      </c>
      <c r="B338" s="51" t="s">
        <v>161</v>
      </c>
      <c r="C338" s="51"/>
      <c r="D338" s="64" t="s">
        <v>162</v>
      </c>
      <c r="E338" s="51"/>
      <c r="F338" s="33"/>
      <c r="G338" s="33"/>
      <c r="H338" s="33"/>
      <c r="I338" s="24"/>
      <c r="J338" s="3"/>
      <c r="K338" s="3"/>
      <c r="L338" s="3"/>
      <c r="M338" s="3"/>
      <c r="N338" s="3"/>
      <c r="O338" s="3"/>
      <c r="P338" s="3"/>
      <c r="Q338" s="3"/>
      <c r="R338" s="3"/>
      <c r="S338" s="3"/>
      <c r="T338" s="3"/>
      <c r="U338" s="3"/>
      <c r="V338" s="3"/>
    </row>
    <row r="339" spans="1:22" s="4" customFormat="1" hidden="1">
      <c r="A339" s="77" t="s">
        <v>163</v>
      </c>
      <c r="B339" s="51" t="s">
        <v>164</v>
      </c>
      <c r="C339" s="51"/>
      <c r="D339" s="64" t="s">
        <v>165</v>
      </c>
      <c r="E339" s="51"/>
      <c r="F339" s="33"/>
      <c r="G339" s="33"/>
      <c r="H339" s="33"/>
      <c r="I339" s="24"/>
      <c r="J339" s="3"/>
      <c r="K339" s="3"/>
      <c r="L339" s="3"/>
      <c r="M339" s="3"/>
      <c r="N339" s="3"/>
      <c r="O339" s="3"/>
      <c r="P339" s="3"/>
      <c r="Q339" s="3"/>
      <c r="R339" s="3"/>
      <c r="S339" s="3"/>
      <c r="T339" s="3"/>
      <c r="U339" s="3"/>
      <c r="V339" s="3"/>
    </row>
    <row r="340" spans="1:22" s="4" customFormat="1" hidden="1">
      <c r="A340" s="77" t="s">
        <v>166</v>
      </c>
      <c r="B340" s="51" t="s">
        <v>167</v>
      </c>
      <c r="C340" s="51"/>
      <c r="D340" s="64" t="s">
        <v>168</v>
      </c>
      <c r="E340" s="51"/>
      <c r="F340" s="33"/>
      <c r="G340" s="33"/>
      <c r="H340" s="33"/>
      <c r="I340" s="24"/>
      <c r="J340" s="3"/>
      <c r="K340" s="3"/>
      <c r="L340" s="3"/>
      <c r="M340" s="3"/>
      <c r="N340" s="3"/>
      <c r="O340" s="3"/>
      <c r="P340" s="3"/>
      <c r="Q340" s="3"/>
      <c r="R340" s="3"/>
      <c r="S340" s="3"/>
      <c r="T340" s="3"/>
      <c r="U340" s="3"/>
      <c r="V340" s="3"/>
    </row>
    <row r="341" spans="1:22" s="4" customFormat="1" hidden="1">
      <c r="A341" s="77" t="s">
        <v>169</v>
      </c>
      <c r="B341" s="51" t="s">
        <v>170</v>
      </c>
      <c r="C341" s="51"/>
      <c r="D341" s="64" t="s">
        <v>171</v>
      </c>
      <c r="E341" s="51"/>
      <c r="F341" s="33"/>
      <c r="G341" s="33"/>
      <c r="H341" s="33"/>
      <c r="I341" s="24"/>
      <c r="J341" s="3"/>
      <c r="K341" s="3"/>
      <c r="L341" s="3"/>
      <c r="M341" s="3"/>
      <c r="N341" s="3"/>
      <c r="O341" s="3"/>
      <c r="P341" s="3"/>
      <c r="Q341" s="3"/>
      <c r="R341" s="3"/>
      <c r="S341" s="3"/>
      <c r="T341" s="3"/>
      <c r="U341" s="3"/>
      <c r="V341" s="3"/>
    </row>
    <row r="342" spans="1:22" s="4" customFormat="1" hidden="1">
      <c r="A342" s="77" t="s">
        <v>172</v>
      </c>
      <c r="B342" s="51" t="s">
        <v>1255</v>
      </c>
      <c r="C342" s="51"/>
      <c r="D342" s="64" t="s">
        <v>283</v>
      </c>
      <c r="E342" s="51"/>
      <c r="F342" s="33"/>
      <c r="G342" s="33"/>
      <c r="H342" s="33"/>
      <c r="I342" s="24"/>
      <c r="J342" s="3"/>
      <c r="K342" s="3"/>
      <c r="L342" s="3"/>
      <c r="M342" s="3"/>
      <c r="N342" s="3"/>
      <c r="O342" s="3"/>
      <c r="P342" s="3"/>
      <c r="Q342" s="3"/>
      <c r="R342" s="3"/>
      <c r="S342" s="3"/>
      <c r="T342" s="3"/>
      <c r="U342" s="3"/>
      <c r="V342" s="3"/>
    </row>
    <row r="343" spans="1:22" s="4" customFormat="1" hidden="1">
      <c r="A343" s="77" t="s">
        <v>173</v>
      </c>
      <c r="B343" s="51" t="s">
        <v>1954</v>
      </c>
      <c r="C343" s="51"/>
      <c r="D343" s="64" t="s">
        <v>284</v>
      </c>
      <c r="E343" s="51"/>
      <c r="F343" s="33"/>
      <c r="G343" s="33"/>
      <c r="H343" s="33"/>
      <c r="I343" s="24"/>
      <c r="J343" s="3"/>
      <c r="K343" s="3"/>
      <c r="L343" s="3"/>
      <c r="M343" s="3"/>
      <c r="N343" s="3"/>
      <c r="O343" s="3"/>
      <c r="P343" s="3"/>
      <c r="Q343" s="3"/>
      <c r="R343" s="3"/>
      <c r="S343" s="3"/>
      <c r="T343" s="3"/>
      <c r="U343" s="3"/>
      <c r="V343" s="3"/>
    </row>
    <row r="344" spans="1:22" s="4" customFormat="1" hidden="1">
      <c r="A344" s="77" t="s">
        <v>174</v>
      </c>
      <c r="B344" s="51" t="s">
        <v>175</v>
      </c>
      <c r="C344" s="51"/>
      <c r="D344" s="64" t="s">
        <v>969</v>
      </c>
      <c r="E344" s="51"/>
      <c r="F344" s="33"/>
      <c r="G344" s="33"/>
      <c r="H344" s="33"/>
      <c r="I344" s="24"/>
      <c r="J344" s="3"/>
      <c r="K344" s="3"/>
      <c r="L344" s="3"/>
      <c r="M344" s="3"/>
      <c r="N344" s="3"/>
      <c r="O344" s="3"/>
      <c r="P344" s="3"/>
      <c r="Q344" s="3"/>
      <c r="R344" s="3"/>
      <c r="S344" s="3"/>
      <c r="T344" s="3"/>
      <c r="U344" s="3"/>
      <c r="V344" s="3"/>
    </row>
    <row r="345" spans="1:22" s="4" customFormat="1" hidden="1">
      <c r="A345" s="77" t="s">
        <v>176</v>
      </c>
      <c r="B345" s="51" t="s">
        <v>710</v>
      </c>
      <c r="C345" s="51"/>
      <c r="D345" s="64" t="s">
        <v>1256</v>
      </c>
      <c r="E345" s="51"/>
      <c r="F345" s="33"/>
      <c r="G345" s="33"/>
      <c r="H345" s="33"/>
      <c r="I345" s="24"/>
      <c r="J345" s="3"/>
      <c r="K345" s="3"/>
      <c r="L345" s="3"/>
      <c r="M345" s="3"/>
      <c r="N345" s="3"/>
      <c r="O345" s="3"/>
      <c r="P345" s="3"/>
      <c r="Q345" s="3"/>
      <c r="R345" s="3"/>
      <c r="S345" s="3"/>
      <c r="T345" s="3"/>
      <c r="U345" s="3"/>
      <c r="V345" s="3"/>
    </row>
    <row r="346" spans="1:22" s="4" customFormat="1" hidden="1">
      <c r="A346" s="77" t="s">
        <v>177</v>
      </c>
      <c r="B346" s="51" t="s">
        <v>1257</v>
      </c>
      <c r="C346" s="51"/>
      <c r="D346" s="64" t="s">
        <v>540</v>
      </c>
      <c r="E346" s="51"/>
      <c r="F346" s="33"/>
      <c r="G346" s="33"/>
      <c r="H346" s="33"/>
      <c r="I346" s="24"/>
      <c r="J346" s="3"/>
      <c r="K346" s="3"/>
      <c r="L346" s="3"/>
      <c r="M346" s="3"/>
      <c r="N346" s="3"/>
      <c r="O346" s="3"/>
      <c r="P346" s="3"/>
      <c r="Q346" s="3"/>
      <c r="R346" s="3"/>
      <c r="S346" s="3"/>
      <c r="T346" s="3"/>
      <c r="U346" s="3"/>
      <c r="V346" s="3"/>
    </row>
    <row r="347" spans="1:22" s="4" customFormat="1" hidden="1">
      <c r="A347" s="77" t="s">
        <v>178</v>
      </c>
      <c r="B347" s="51" t="s">
        <v>1418</v>
      </c>
      <c r="C347" s="51"/>
      <c r="D347" s="64" t="s">
        <v>1417</v>
      </c>
      <c r="E347" s="51"/>
      <c r="F347" s="33"/>
      <c r="G347" s="33"/>
      <c r="H347" s="33"/>
      <c r="I347" s="24"/>
      <c r="J347" s="3"/>
      <c r="K347" s="3"/>
      <c r="L347" s="3"/>
      <c r="M347" s="3"/>
      <c r="N347" s="3"/>
      <c r="O347" s="3"/>
      <c r="P347" s="3"/>
      <c r="Q347" s="3"/>
      <c r="R347" s="3"/>
      <c r="S347" s="3"/>
      <c r="T347" s="3"/>
      <c r="U347" s="3"/>
      <c r="V347" s="3"/>
    </row>
    <row r="348" spans="1:22" s="4" customFormat="1" ht="14.25" hidden="1" customHeight="1">
      <c r="A348" s="77" t="s">
        <v>179</v>
      </c>
      <c r="B348" s="51" t="s">
        <v>1258</v>
      </c>
      <c r="C348" s="51"/>
      <c r="D348" s="64" t="s">
        <v>1419</v>
      </c>
      <c r="E348" s="51"/>
      <c r="F348" s="33"/>
      <c r="G348" s="33"/>
      <c r="H348" s="33"/>
      <c r="I348" s="24"/>
      <c r="J348" s="3"/>
      <c r="K348" s="3"/>
      <c r="L348" s="3"/>
      <c r="M348" s="3"/>
      <c r="N348" s="3"/>
      <c r="O348" s="3"/>
      <c r="P348" s="3"/>
      <c r="Q348" s="3"/>
      <c r="R348" s="3"/>
      <c r="S348" s="3"/>
      <c r="T348" s="3"/>
      <c r="U348" s="3"/>
      <c r="V348" s="3"/>
    </row>
    <row r="349" spans="1:22" s="4" customFormat="1" hidden="1">
      <c r="A349" s="77" t="s">
        <v>180</v>
      </c>
      <c r="B349" s="51" t="s">
        <v>1421</v>
      </c>
      <c r="C349" s="51"/>
      <c r="D349" s="64" t="s">
        <v>1420</v>
      </c>
      <c r="E349" s="51"/>
      <c r="F349" s="33"/>
      <c r="G349" s="33"/>
      <c r="H349" s="33"/>
      <c r="I349" s="24"/>
      <c r="J349" s="3"/>
      <c r="K349" s="3"/>
      <c r="L349" s="3"/>
      <c r="M349" s="3"/>
      <c r="N349" s="3"/>
      <c r="O349" s="3"/>
      <c r="P349" s="3"/>
      <c r="Q349" s="3"/>
      <c r="R349" s="3"/>
      <c r="S349" s="3"/>
      <c r="T349" s="3"/>
      <c r="U349" s="3"/>
      <c r="V349" s="3"/>
    </row>
    <row r="350" spans="1:22" s="4" customFormat="1" hidden="1">
      <c r="A350" s="77" t="s">
        <v>181</v>
      </c>
      <c r="B350" s="51" t="s">
        <v>1423</v>
      </c>
      <c r="C350" s="51"/>
      <c r="D350" s="64" t="s">
        <v>1422</v>
      </c>
      <c r="E350" s="51"/>
      <c r="F350" s="33"/>
      <c r="G350" s="33"/>
      <c r="H350" s="33"/>
      <c r="I350" s="24"/>
      <c r="J350" s="3"/>
      <c r="K350" s="3"/>
      <c r="L350" s="3"/>
      <c r="M350" s="3"/>
      <c r="N350" s="3"/>
      <c r="O350" s="3"/>
      <c r="P350" s="3"/>
      <c r="Q350" s="3"/>
      <c r="R350" s="3"/>
      <c r="S350" s="3"/>
      <c r="T350" s="3"/>
      <c r="U350" s="3"/>
      <c r="V350" s="3"/>
    </row>
    <row r="351" spans="1:22" s="4" customFormat="1" hidden="1">
      <c r="A351" s="77" t="s">
        <v>182</v>
      </c>
      <c r="B351" s="51" t="s">
        <v>1259</v>
      </c>
      <c r="C351" s="51"/>
      <c r="D351" s="64" t="s">
        <v>1260</v>
      </c>
      <c r="E351" s="51"/>
      <c r="F351" s="33"/>
      <c r="G351" s="33"/>
      <c r="H351" s="33"/>
      <c r="I351" s="24"/>
      <c r="J351" s="3"/>
      <c r="K351" s="3"/>
      <c r="L351" s="3"/>
      <c r="M351" s="3"/>
      <c r="N351" s="3"/>
      <c r="O351" s="3"/>
      <c r="P351" s="3"/>
      <c r="Q351" s="3"/>
      <c r="R351" s="3"/>
      <c r="S351" s="3"/>
      <c r="T351" s="3"/>
      <c r="U351" s="3"/>
      <c r="V351" s="3"/>
    </row>
    <row r="352" spans="1:22" s="4" customFormat="1" hidden="1">
      <c r="A352" s="77" t="s">
        <v>183</v>
      </c>
      <c r="B352" s="51" t="s">
        <v>184</v>
      </c>
      <c r="C352" s="51"/>
      <c r="D352" s="64" t="s">
        <v>1261</v>
      </c>
      <c r="E352" s="51"/>
      <c r="F352" s="33"/>
      <c r="G352" s="33"/>
      <c r="H352" s="33"/>
      <c r="I352" s="24"/>
      <c r="J352" s="3"/>
      <c r="K352" s="3"/>
      <c r="L352" s="3"/>
      <c r="M352" s="3"/>
      <c r="N352" s="3"/>
      <c r="O352" s="3"/>
      <c r="P352" s="3"/>
      <c r="Q352" s="3"/>
      <c r="R352" s="3"/>
      <c r="S352" s="3"/>
      <c r="T352" s="3"/>
      <c r="U352" s="3"/>
      <c r="V352" s="3"/>
    </row>
    <row r="353" spans="1:22" s="4" customFormat="1" hidden="1">
      <c r="A353" s="77" t="s">
        <v>185</v>
      </c>
      <c r="B353" s="51" t="s">
        <v>1425</v>
      </c>
      <c r="C353" s="51"/>
      <c r="D353" s="64" t="s">
        <v>1424</v>
      </c>
      <c r="E353" s="51"/>
      <c r="F353" s="33"/>
      <c r="G353" s="33"/>
      <c r="H353" s="33"/>
      <c r="I353" s="24"/>
      <c r="J353" s="3"/>
      <c r="K353" s="3"/>
      <c r="L353" s="3"/>
      <c r="M353" s="3"/>
      <c r="N353" s="3"/>
      <c r="O353" s="3"/>
      <c r="P353" s="3"/>
      <c r="Q353" s="3"/>
      <c r="R353" s="3"/>
      <c r="S353" s="3"/>
      <c r="T353" s="3"/>
      <c r="U353" s="3"/>
      <c r="V353" s="3"/>
    </row>
    <row r="354" spans="1:22" s="4" customFormat="1" hidden="1">
      <c r="A354" s="77" t="s">
        <v>186</v>
      </c>
      <c r="B354" s="51" t="s">
        <v>1427</v>
      </c>
      <c r="C354" s="51"/>
      <c r="D354" s="64" t="s">
        <v>1426</v>
      </c>
      <c r="E354" s="51"/>
      <c r="F354" s="33"/>
      <c r="G354" s="33"/>
      <c r="H354" s="33"/>
      <c r="I354" s="24"/>
      <c r="J354" s="3"/>
      <c r="K354" s="3"/>
      <c r="L354" s="3"/>
      <c r="M354" s="3"/>
      <c r="N354" s="3"/>
      <c r="O354" s="3"/>
      <c r="P354" s="3"/>
      <c r="Q354" s="3"/>
      <c r="R354" s="3"/>
      <c r="S354" s="3"/>
      <c r="T354" s="3"/>
      <c r="U354" s="3"/>
      <c r="V354" s="3"/>
    </row>
    <row r="355" spans="1:22" s="4" customFormat="1" ht="14.25" hidden="1" customHeight="1">
      <c r="A355" s="77" t="s">
        <v>187</v>
      </c>
      <c r="B355" s="51" t="s">
        <v>1429</v>
      </c>
      <c r="C355" s="51"/>
      <c r="D355" s="64" t="s">
        <v>1428</v>
      </c>
      <c r="E355" s="51"/>
      <c r="F355" s="33"/>
      <c r="G355" s="33"/>
      <c r="H355" s="33"/>
      <c r="I355" s="24"/>
      <c r="J355" s="3"/>
      <c r="K355" s="3"/>
      <c r="L355" s="3"/>
      <c r="M355" s="3"/>
      <c r="N355" s="3"/>
      <c r="O355" s="3"/>
      <c r="P355" s="3"/>
      <c r="Q355" s="3"/>
      <c r="R355" s="3"/>
      <c r="S355" s="3"/>
      <c r="T355" s="3"/>
      <c r="U355" s="3"/>
      <c r="V355" s="3"/>
    </row>
    <row r="356" spans="1:22" s="4" customFormat="1" hidden="1">
      <c r="A356" s="77" t="s">
        <v>188</v>
      </c>
      <c r="B356" s="51" t="s">
        <v>1934</v>
      </c>
      <c r="C356" s="51"/>
      <c r="D356" s="64" t="s">
        <v>1430</v>
      </c>
      <c r="E356" s="51"/>
      <c r="F356" s="33"/>
      <c r="G356" s="33"/>
      <c r="H356" s="33"/>
      <c r="I356" s="24"/>
      <c r="J356" s="3"/>
      <c r="K356" s="3"/>
      <c r="L356" s="3"/>
      <c r="M356" s="3"/>
      <c r="N356" s="3"/>
      <c r="O356" s="3"/>
      <c r="P356" s="3"/>
      <c r="Q356" s="3"/>
      <c r="R356" s="3"/>
      <c r="S356" s="3"/>
      <c r="T356" s="3"/>
      <c r="U356" s="3"/>
      <c r="V356" s="3"/>
    </row>
    <row r="357" spans="1:22" s="4" customFormat="1" hidden="1">
      <c r="A357" s="77" t="s">
        <v>189</v>
      </c>
      <c r="B357" s="51" t="s">
        <v>1936</v>
      </c>
      <c r="C357" s="51"/>
      <c r="D357" s="64" t="s">
        <v>1935</v>
      </c>
      <c r="E357" s="51"/>
      <c r="F357" s="33"/>
      <c r="G357" s="33"/>
      <c r="H357" s="33"/>
      <c r="I357" s="24"/>
      <c r="J357" s="3"/>
      <c r="K357" s="3"/>
      <c r="L357" s="3"/>
      <c r="M357" s="3"/>
      <c r="N357" s="3"/>
      <c r="O357" s="3"/>
      <c r="P357" s="3"/>
      <c r="Q357" s="3"/>
      <c r="R357" s="3"/>
      <c r="S357" s="3"/>
      <c r="T357" s="3"/>
      <c r="U357" s="3"/>
      <c r="V357" s="3"/>
    </row>
    <row r="358" spans="1:22" s="4" customFormat="1" hidden="1">
      <c r="A358" s="77" t="s">
        <v>190</v>
      </c>
      <c r="B358" s="51" t="s">
        <v>1938</v>
      </c>
      <c r="C358" s="51"/>
      <c r="D358" s="64" t="s">
        <v>1937</v>
      </c>
      <c r="E358" s="51"/>
      <c r="F358" s="33"/>
      <c r="G358" s="33"/>
      <c r="H358" s="33"/>
      <c r="I358" s="24"/>
      <c r="J358" s="3"/>
      <c r="K358" s="3"/>
      <c r="L358" s="3"/>
      <c r="M358" s="3"/>
      <c r="N358" s="3"/>
      <c r="O358" s="3"/>
      <c r="P358" s="3"/>
      <c r="Q358" s="3"/>
      <c r="R358" s="3"/>
      <c r="S358" s="3"/>
      <c r="T358" s="3"/>
      <c r="U358" s="3"/>
      <c r="V358" s="3"/>
    </row>
    <row r="359" spans="1:22" s="4" customFormat="1" hidden="1">
      <c r="A359" s="77" t="s">
        <v>191</v>
      </c>
      <c r="B359" s="51" t="s">
        <v>1262</v>
      </c>
      <c r="C359" s="51"/>
      <c r="D359" s="64" t="s">
        <v>1939</v>
      </c>
      <c r="E359" s="51"/>
      <c r="F359" s="33"/>
      <c r="G359" s="33"/>
      <c r="H359" s="33"/>
      <c r="I359" s="24"/>
      <c r="J359" s="3"/>
      <c r="K359" s="3"/>
      <c r="L359" s="3"/>
      <c r="M359" s="3"/>
      <c r="N359" s="3"/>
      <c r="O359" s="3"/>
      <c r="P359" s="3"/>
      <c r="Q359" s="3"/>
      <c r="R359" s="3"/>
      <c r="S359" s="3"/>
      <c r="T359" s="3"/>
      <c r="U359" s="3"/>
      <c r="V359" s="3"/>
    </row>
    <row r="360" spans="1:22" s="4" customFormat="1" hidden="1">
      <c r="A360" s="77" t="s">
        <v>192</v>
      </c>
      <c r="B360" s="51" t="s">
        <v>1941</v>
      </c>
      <c r="C360" s="51"/>
      <c r="D360" s="64" t="s">
        <v>1940</v>
      </c>
      <c r="E360" s="51"/>
      <c r="F360" s="33"/>
      <c r="G360" s="33"/>
      <c r="H360" s="33"/>
      <c r="I360" s="24"/>
      <c r="J360" s="3"/>
      <c r="K360" s="3"/>
      <c r="L360" s="3"/>
      <c r="M360" s="3"/>
      <c r="N360" s="3"/>
      <c r="O360" s="3"/>
      <c r="P360" s="3"/>
      <c r="Q360" s="3"/>
      <c r="R360" s="3"/>
      <c r="S360" s="3"/>
      <c r="T360" s="3"/>
      <c r="U360" s="3"/>
      <c r="V360" s="3"/>
    </row>
    <row r="361" spans="1:22" s="4" customFormat="1" hidden="1">
      <c r="A361" s="77" t="s">
        <v>193</v>
      </c>
      <c r="B361" s="51" t="s">
        <v>1263</v>
      </c>
      <c r="C361" s="51"/>
      <c r="D361" s="64" t="s">
        <v>541</v>
      </c>
      <c r="E361" s="51"/>
      <c r="F361" s="33"/>
      <c r="G361" s="33"/>
      <c r="H361" s="33"/>
      <c r="I361" s="24"/>
      <c r="J361" s="3"/>
      <c r="K361" s="3"/>
      <c r="L361" s="3"/>
      <c r="M361" s="3"/>
      <c r="N361" s="3"/>
      <c r="O361" s="3"/>
      <c r="P361" s="3"/>
      <c r="Q361" s="3"/>
      <c r="R361" s="3"/>
      <c r="S361" s="3"/>
      <c r="T361" s="3"/>
      <c r="U361" s="3"/>
      <c r="V361" s="3"/>
    </row>
    <row r="362" spans="1:22" s="4" customFormat="1" hidden="1">
      <c r="A362" s="77" t="s">
        <v>194</v>
      </c>
      <c r="B362" s="51" t="s">
        <v>1383</v>
      </c>
      <c r="C362" s="51"/>
      <c r="D362" s="64" t="s">
        <v>542</v>
      </c>
      <c r="E362" s="51"/>
      <c r="F362" s="33"/>
      <c r="G362" s="33"/>
      <c r="H362" s="33"/>
      <c r="I362" s="24"/>
      <c r="J362" s="3"/>
      <c r="K362" s="3"/>
      <c r="L362" s="3"/>
      <c r="M362" s="3"/>
      <c r="N362" s="3"/>
      <c r="O362" s="3"/>
      <c r="P362" s="3"/>
      <c r="Q362" s="3"/>
      <c r="R362" s="3"/>
      <c r="S362" s="3"/>
      <c r="T362" s="3"/>
      <c r="U362" s="3"/>
      <c r="V362" s="3"/>
    </row>
    <row r="363" spans="1:22" s="4" customFormat="1" hidden="1">
      <c r="A363" s="77" t="s">
        <v>195</v>
      </c>
      <c r="B363" s="51" t="s">
        <v>1385</v>
      </c>
      <c r="C363" s="51"/>
      <c r="D363" s="64" t="s">
        <v>1384</v>
      </c>
      <c r="E363" s="51"/>
      <c r="F363" s="33"/>
      <c r="G363" s="33"/>
      <c r="H363" s="33"/>
      <c r="I363" s="24"/>
      <c r="J363" s="3"/>
      <c r="K363" s="3"/>
      <c r="L363" s="3"/>
      <c r="M363" s="3"/>
      <c r="N363" s="3"/>
      <c r="O363" s="3"/>
      <c r="P363" s="3"/>
      <c r="Q363" s="3"/>
      <c r="R363" s="3"/>
      <c r="S363" s="3"/>
      <c r="T363" s="3"/>
      <c r="U363" s="3"/>
      <c r="V363" s="3"/>
    </row>
    <row r="364" spans="1:22" s="4" customFormat="1" hidden="1">
      <c r="A364" s="77" t="s">
        <v>196</v>
      </c>
      <c r="B364" s="51" t="s">
        <v>1387</v>
      </c>
      <c r="C364" s="51"/>
      <c r="D364" s="64" t="s">
        <v>1386</v>
      </c>
      <c r="E364" s="51"/>
      <c r="F364" s="33"/>
      <c r="G364" s="33"/>
      <c r="H364" s="33"/>
      <c r="I364" s="24"/>
      <c r="J364" s="3"/>
      <c r="K364" s="3"/>
      <c r="L364" s="3"/>
      <c r="M364" s="3"/>
      <c r="N364" s="3"/>
      <c r="O364" s="3"/>
      <c r="P364" s="3"/>
      <c r="Q364" s="3"/>
      <c r="R364" s="3"/>
      <c r="S364" s="3"/>
      <c r="T364" s="3"/>
      <c r="U364" s="3"/>
      <c r="V364" s="3"/>
    </row>
    <row r="365" spans="1:22" s="4" customFormat="1" hidden="1">
      <c r="A365" s="77" t="s">
        <v>197</v>
      </c>
      <c r="B365" s="51" t="s">
        <v>1456</v>
      </c>
      <c r="C365" s="51"/>
      <c r="D365" s="64" t="s">
        <v>1703</v>
      </c>
      <c r="E365" s="51"/>
      <c r="F365" s="33"/>
      <c r="G365" s="33"/>
      <c r="H365" s="33"/>
      <c r="I365" s="24"/>
      <c r="J365" s="3"/>
      <c r="K365" s="3"/>
      <c r="L365" s="3"/>
      <c r="M365" s="3"/>
      <c r="N365" s="3"/>
      <c r="O365" s="3"/>
      <c r="P365" s="3"/>
      <c r="Q365" s="3"/>
      <c r="R365" s="3"/>
      <c r="S365" s="3"/>
      <c r="T365" s="3"/>
      <c r="U365" s="3"/>
      <c r="V365" s="3"/>
    </row>
    <row r="366" spans="1:22" s="4" customFormat="1" hidden="1">
      <c r="A366" s="77" t="s">
        <v>198</v>
      </c>
      <c r="B366" s="51" t="s">
        <v>993</v>
      </c>
      <c r="C366" s="51"/>
      <c r="D366" s="64" t="s">
        <v>1457</v>
      </c>
      <c r="E366" s="51"/>
      <c r="F366" s="33"/>
      <c r="G366" s="33"/>
      <c r="H366" s="33"/>
      <c r="I366" s="24"/>
      <c r="J366" s="3"/>
      <c r="K366" s="3"/>
      <c r="L366" s="3"/>
      <c r="M366" s="3"/>
      <c r="N366" s="3"/>
      <c r="O366" s="3"/>
      <c r="P366" s="3"/>
      <c r="Q366" s="3"/>
      <c r="R366" s="3"/>
      <c r="S366" s="3"/>
      <c r="T366" s="3"/>
      <c r="U366" s="3"/>
      <c r="V366" s="3"/>
    </row>
    <row r="367" spans="1:22" s="4" customFormat="1" hidden="1">
      <c r="A367" s="77" t="s">
        <v>199</v>
      </c>
      <c r="B367" s="53" t="s">
        <v>995</v>
      </c>
      <c r="C367" s="53"/>
      <c r="D367" s="60" t="s">
        <v>994</v>
      </c>
      <c r="E367" s="53"/>
      <c r="F367" s="36"/>
      <c r="G367" s="36"/>
      <c r="H367" s="36"/>
      <c r="I367" s="24"/>
    </row>
    <row r="368" spans="1:22" s="4" customFormat="1" hidden="1">
      <c r="A368" s="77" t="s">
        <v>200</v>
      </c>
      <c r="B368" s="51" t="s">
        <v>997</v>
      </c>
      <c r="C368" s="51"/>
      <c r="D368" s="64" t="s">
        <v>996</v>
      </c>
      <c r="E368" s="51"/>
      <c r="F368" s="33"/>
      <c r="G368" s="33"/>
      <c r="H368" s="33"/>
      <c r="I368" s="24"/>
      <c r="J368" s="3"/>
      <c r="K368" s="3"/>
      <c r="L368" s="3"/>
      <c r="M368" s="3"/>
      <c r="N368" s="3"/>
      <c r="O368" s="3"/>
      <c r="P368" s="3"/>
      <c r="Q368" s="3"/>
      <c r="R368" s="3"/>
      <c r="S368" s="3"/>
      <c r="T368" s="3"/>
      <c r="U368" s="3"/>
      <c r="V368" s="3"/>
    </row>
    <row r="369" spans="1:22" s="4" customFormat="1" hidden="1">
      <c r="A369" s="77" t="s">
        <v>201</v>
      </c>
      <c r="B369" s="51" t="s">
        <v>1933</v>
      </c>
      <c r="C369" s="51"/>
      <c r="D369" s="64" t="s">
        <v>998</v>
      </c>
      <c r="E369" s="51"/>
      <c r="F369" s="33"/>
      <c r="G369" s="33"/>
      <c r="H369" s="33"/>
      <c r="I369" s="24"/>
      <c r="J369" s="3"/>
      <c r="K369" s="3"/>
      <c r="L369" s="3"/>
      <c r="M369" s="3"/>
      <c r="N369" s="3"/>
      <c r="O369" s="3"/>
      <c r="P369" s="3"/>
      <c r="Q369" s="3"/>
      <c r="R369" s="3"/>
      <c r="S369" s="3"/>
      <c r="T369" s="3"/>
      <c r="U369" s="3"/>
      <c r="V369" s="3"/>
    </row>
    <row r="370" spans="1:22" s="4" customFormat="1" hidden="1">
      <c r="A370" s="77" t="s">
        <v>202</v>
      </c>
      <c r="B370" s="51" t="s">
        <v>1748</v>
      </c>
      <c r="C370" s="51"/>
      <c r="D370" s="64" t="s">
        <v>1747</v>
      </c>
      <c r="E370" s="51"/>
      <c r="F370" s="33"/>
      <c r="G370" s="33"/>
      <c r="H370" s="33"/>
      <c r="I370" s="24"/>
      <c r="J370" s="3"/>
      <c r="K370" s="3"/>
      <c r="L370" s="3"/>
      <c r="M370" s="3"/>
      <c r="N370" s="3"/>
      <c r="O370" s="3"/>
      <c r="P370" s="3"/>
      <c r="Q370" s="3"/>
      <c r="R370" s="3"/>
      <c r="S370" s="3"/>
      <c r="T370" s="3"/>
      <c r="U370" s="3"/>
      <c r="V370" s="3"/>
    </row>
    <row r="371" spans="1:22" s="4" customFormat="1" hidden="1">
      <c r="A371" s="77" t="s">
        <v>203</v>
      </c>
      <c r="B371" s="51" t="s">
        <v>1750</v>
      </c>
      <c r="C371" s="51"/>
      <c r="D371" s="64" t="s">
        <v>1749</v>
      </c>
      <c r="E371" s="51"/>
      <c r="F371" s="33"/>
      <c r="G371" s="33"/>
      <c r="H371" s="33"/>
      <c r="I371" s="24"/>
      <c r="J371" s="3"/>
      <c r="K371" s="3"/>
      <c r="L371" s="3"/>
      <c r="M371" s="3"/>
      <c r="N371" s="3"/>
      <c r="O371" s="3"/>
      <c r="P371" s="3"/>
      <c r="Q371" s="3"/>
      <c r="R371" s="3"/>
      <c r="S371" s="3"/>
      <c r="T371" s="3"/>
      <c r="U371" s="3"/>
      <c r="V371" s="3"/>
    </row>
    <row r="372" spans="1:22" s="4" customFormat="1" hidden="1">
      <c r="A372" s="77" t="s">
        <v>204</v>
      </c>
      <c r="B372" s="51" t="s">
        <v>243</v>
      </c>
      <c r="C372" s="51"/>
      <c r="D372" s="64" t="s">
        <v>1751</v>
      </c>
      <c r="E372" s="51"/>
      <c r="F372" s="33"/>
      <c r="G372" s="33"/>
      <c r="H372" s="33"/>
      <c r="I372" s="24"/>
      <c r="J372" s="3"/>
      <c r="K372" s="3"/>
      <c r="L372" s="3"/>
      <c r="M372" s="3"/>
      <c r="N372" s="3"/>
      <c r="O372" s="3"/>
      <c r="P372" s="3"/>
      <c r="Q372" s="3"/>
      <c r="R372" s="3"/>
      <c r="S372" s="3"/>
      <c r="T372" s="3"/>
      <c r="U372" s="3"/>
      <c r="V372" s="3"/>
    </row>
    <row r="373" spans="1:22" s="4" customFormat="1" hidden="1">
      <c r="A373" s="77" t="s">
        <v>205</v>
      </c>
      <c r="B373" s="51" t="s">
        <v>245</v>
      </c>
      <c r="C373" s="51"/>
      <c r="D373" s="64" t="s">
        <v>244</v>
      </c>
      <c r="E373" s="51"/>
      <c r="F373" s="33"/>
      <c r="G373" s="33"/>
      <c r="H373" s="33"/>
      <c r="I373" s="24"/>
      <c r="J373" s="3"/>
      <c r="K373" s="3"/>
      <c r="L373" s="3"/>
      <c r="M373" s="3"/>
      <c r="N373" s="3"/>
      <c r="O373" s="3"/>
      <c r="P373" s="3"/>
      <c r="Q373" s="3"/>
      <c r="R373" s="3"/>
      <c r="S373" s="3"/>
      <c r="T373" s="3"/>
      <c r="U373" s="3"/>
      <c r="V373" s="3"/>
    </row>
    <row r="374" spans="1:22" s="4" customFormat="1" hidden="1">
      <c r="A374" s="77" t="s">
        <v>253</v>
      </c>
      <c r="B374" s="51" t="s">
        <v>247</v>
      </c>
      <c r="C374" s="51"/>
      <c r="D374" s="64" t="s">
        <v>246</v>
      </c>
      <c r="E374" s="51"/>
      <c r="F374" s="33"/>
      <c r="G374" s="33"/>
      <c r="H374" s="33"/>
      <c r="I374" s="24"/>
      <c r="J374" s="3"/>
      <c r="K374" s="3"/>
      <c r="L374" s="3"/>
      <c r="M374" s="3"/>
      <c r="N374" s="3"/>
      <c r="O374" s="3"/>
      <c r="P374" s="3"/>
      <c r="Q374" s="3"/>
      <c r="R374" s="3"/>
      <c r="S374" s="3"/>
      <c r="T374" s="3"/>
      <c r="U374" s="3"/>
      <c r="V374" s="3"/>
    </row>
    <row r="375" spans="1:22" s="4" customFormat="1" hidden="1">
      <c r="A375" s="77" t="s">
        <v>254</v>
      </c>
      <c r="B375" s="51" t="s">
        <v>249</v>
      </c>
      <c r="C375" s="51"/>
      <c r="D375" s="64" t="s">
        <v>248</v>
      </c>
      <c r="E375" s="51"/>
      <c r="F375" s="33"/>
      <c r="G375" s="33"/>
      <c r="H375" s="33"/>
      <c r="I375" s="24"/>
      <c r="J375" s="3"/>
      <c r="K375" s="3"/>
      <c r="L375" s="3"/>
      <c r="M375" s="3"/>
      <c r="N375" s="3"/>
      <c r="O375" s="3"/>
      <c r="P375" s="3"/>
      <c r="Q375" s="3"/>
      <c r="R375" s="3"/>
      <c r="S375" s="3"/>
      <c r="T375" s="3"/>
      <c r="U375" s="3"/>
      <c r="V375" s="3"/>
    </row>
    <row r="376" spans="1:22" s="4" customFormat="1" hidden="1">
      <c r="A376" s="77" t="s">
        <v>255</v>
      </c>
      <c r="B376" s="51" t="s">
        <v>251</v>
      </c>
      <c r="C376" s="51"/>
      <c r="D376" s="64" t="s">
        <v>250</v>
      </c>
      <c r="E376" s="51"/>
      <c r="F376" s="33"/>
      <c r="G376" s="33"/>
      <c r="H376" s="33"/>
      <c r="I376" s="24"/>
      <c r="J376" s="3"/>
      <c r="K376" s="3"/>
      <c r="L376" s="3"/>
      <c r="M376" s="3"/>
      <c r="N376" s="3"/>
      <c r="O376" s="3"/>
      <c r="P376" s="3"/>
      <c r="Q376" s="3"/>
      <c r="R376" s="3"/>
      <c r="S376" s="3"/>
      <c r="T376" s="3"/>
      <c r="U376" s="3"/>
      <c r="V376" s="3"/>
    </row>
    <row r="377" spans="1:22" s="4" customFormat="1" hidden="1">
      <c r="A377" s="77" t="s">
        <v>256</v>
      </c>
      <c r="B377" s="51" t="s">
        <v>1264</v>
      </c>
      <c r="C377" s="51"/>
      <c r="D377" s="64" t="s">
        <v>1265</v>
      </c>
      <c r="E377" s="51"/>
      <c r="F377" s="33"/>
      <c r="G377" s="33"/>
      <c r="H377" s="33"/>
      <c r="I377" s="24"/>
      <c r="J377" s="3"/>
      <c r="K377" s="3"/>
      <c r="L377" s="3"/>
      <c r="M377" s="3"/>
      <c r="N377" s="3"/>
      <c r="O377" s="3"/>
      <c r="P377" s="3"/>
      <c r="Q377" s="3"/>
      <c r="R377" s="3"/>
      <c r="S377" s="3"/>
      <c r="T377" s="3"/>
      <c r="U377" s="3"/>
      <c r="V377" s="3"/>
    </row>
    <row r="378" spans="1:22" s="4" customFormat="1" hidden="1">
      <c r="A378" s="77" t="s">
        <v>257</v>
      </c>
      <c r="B378" s="51" t="s">
        <v>1100</v>
      </c>
      <c r="C378" s="51"/>
      <c r="D378" s="64" t="s">
        <v>252</v>
      </c>
      <c r="E378" s="51"/>
      <c r="F378" s="33"/>
      <c r="G378" s="33"/>
      <c r="H378" s="33"/>
      <c r="I378" s="24"/>
      <c r="J378" s="3"/>
      <c r="K378" s="3"/>
      <c r="L378" s="3"/>
      <c r="M378" s="3"/>
      <c r="N378" s="3"/>
      <c r="O378" s="3"/>
      <c r="P378" s="3"/>
      <c r="Q378" s="3"/>
      <c r="R378" s="3"/>
      <c r="S378" s="3"/>
      <c r="T378" s="3"/>
      <c r="U378" s="3"/>
      <c r="V378" s="3"/>
    </row>
    <row r="379" spans="1:22" s="4" customFormat="1" hidden="1">
      <c r="A379" s="77" t="s">
        <v>258</v>
      </c>
      <c r="B379" s="51" t="s">
        <v>806</v>
      </c>
      <c r="C379" s="51"/>
      <c r="D379" s="64" t="s">
        <v>1101</v>
      </c>
      <c r="E379" s="51"/>
      <c r="F379" s="33"/>
      <c r="G379" s="33"/>
      <c r="H379" s="33"/>
      <c r="I379" s="24"/>
      <c r="J379" s="3"/>
      <c r="K379" s="3"/>
      <c r="L379" s="3"/>
      <c r="M379" s="3"/>
      <c r="N379" s="3"/>
      <c r="O379" s="3"/>
      <c r="P379" s="3"/>
      <c r="Q379" s="3"/>
      <c r="R379" s="3"/>
      <c r="S379" s="3"/>
      <c r="T379" s="3"/>
      <c r="U379" s="3"/>
      <c r="V379" s="3"/>
    </row>
    <row r="380" spans="1:22" s="4" customFormat="1" ht="27" hidden="1">
      <c r="A380" s="77" t="s">
        <v>259</v>
      </c>
      <c r="B380" s="51" t="s">
        <v>807</v>
      </c>
      <c r="C380" s="51"/>
      <c r="D380" s="64" t="s">
        <v>271</v>
      </c>
      <c r="E380" s="51"/>
      <c r="F380" s="33"/>
      <c r="G380" s="33"/>
      <c r="H380" s="33"/>
      <c r="I380" s="24"/>
      <c r="J380" s="3"/>
      <c r="K380" s="3"/>
      <c r="L380" s="3"/>
      <c r="M380" s="3"/>
      <c r="N380" s="3"/>
      <c r="O380" s="3"/>
      <c r="P380" s="3"/>
      <c r="Q380" s="3"/>
      <c r="R380" s="3"/>
      <c r="S380" s="3"/>
      <c r="T380" s="3"/>
      <c r="U380" s="3"/>
      <c r="V380" s="3"/>
    </row>
    <row r="381" spans="1:22" s="4" customFormat="1" hidden="1">
      <c r="A381" s="77" t="s">
        <v>260</v>
      </c>
      <c r="B381" s="51" t="s">
        <v>273</v>
      </c>
      <c r="C381" s="51"/>
      <c r="D381" s="64" t="s">
        <v>272</v>
      </c>
      <c r="E381" s="51"/>
      <c r="F381" s="33"/>
      <c r="G381" s="33"/>
      <c r="H381" s="33"/>
      <c r="I381" s="24"/>
      <c r="J381" s="3"/>
      <c r="K381" s="3"/>
      <c r="L381" s="3"/>
      <c r="M381" s="3"/>
      <c r="N381" s="3"/>
      <c r="O381" s="3"/>
      <c r="P381" s="3"/>
      <c r="Q381" s="3"/>
      <c r="R381" s="3"/>
      <c r="S381" s="3"/>
      <c r="T381" s="3"/>
      <c r="U381" s="3"/>
      <c r="V381" s="3"/>
    </row>
    <row r="382" spans="1:22" s="4" customFormat="1" hidden="1">
      <c r="A382" s="77" t="s">
        <v>261</v>
      </c>
      <c r="B382" s="51" t="s">
        <v>275</v>
      </c>
      <c r="C382" s="51"/>
      <c r="D382" s="64" t="s">
        <v>274</v>
      </c>
      <c r="E382" s="51"/>
      <c r="F382" s="33"/>
      <c r="G382" s="33"/>
      <c r="H382" s="33"/>
      <c r="I382" s="24"/>
      <c r="J382" s="3"/>
      <c r="K382" s="3"/>
      <c r="L382" s="3"/>
      <c r="M382" s="3"/>
      <c r="N382" s="3"/>
      <c r="O382" s="3"/>
      <c r="P382" s="3"/>
      <c r="Q382" s="3"/>
      <c r="R382" s="3"/>
      <c r="S382" s="3"/>
      <c r="T382" s="3"/>
      <c r="U382" s="3"/>
      <c r="V382" s="3"/>
    </row>
    <row r="383" spans="1:22" s="4" customFormat="1" hidden="1">
      <c r="A383" s="77" t="s">
        <v>262</v>
      </c>
      <c r="B383" s="51" t="s">
        <v>808</v>
      </c>
      <c r="C383" s="51"/>
      <c r="D383" s="64" t="s">
        <v>809</v>
      </c>
      <c r="E383" s="51"/>
      <c r="F383" s="33"/>
      <c r="G383" s="33"/>
      <c r="H383" s="33"/>
      <c r="I383" s="24"/>
      <c r="J383" s="3"/>
      <c r="K383" s="3"/>
      <c r="L383" s="3"/>
      <c r="M383" s="3"/>
      <c r="N383" s="3"/>
      <c r="O383" s="3"/>
      <c r="P383" s="3"/>
      <c r="Q383" s="3"/>
      <c r="R383" s="3"/>
      <c r="S383" s="3"/>
      <c r="T383" s="3"/>
      <c r="U383" s="3"/>
      <c r="V383" s="3"/>
    </row>
    <row r="384" spans="1:22" s="4" customFormat="1" hidden="1">
      <c r="A384" s="77" t="s">
        <v>263</v>
      </c>
      <c r="B384" s="51" t="s">
        <v>699</v>
      </c>
      <c r="C384" s="51"/>
      <c r="D384" s="64" t="s">
        <v>698</v>
      </c>
      <c r="E384" s="51"/>
      <c r="F384" s="33"/>
      <c r="G384" s="33"/>
      <c r="H384" s="33"/>
      <c r="I384" s="24"/>
      <c r="J384" s="3"/>
      <c r="K384" s="3"/>
      <c r="L384" s="3"/>
      <c r="M384" s="3"/>
      <c r="N384" s="3"/>
      <c r="O384" s="3"/>
      <c r="P384" s="3"/>
      <c r="Q384" s="3"/>
      <c r="R384" s="3"/>
      <c r="S384" s="3"/>
      <c r="T384" s="3"/>
      <c r="U384" s="3"/>
      <c r="V384" s="3"/>
    </row>
    <row r="385" spans="1:22" s="4" customFormat="1" hidden="1">
      <c r="A385" s="77" t="s">
        <v>264</v>
      </c>
      <c r="B385" s="51" t="s">
        <v>701</v>
      </c>
      <c r="C385" s="51"/>
      <c r="D385" s="64" t="s">
        <v>700</v>
      </c>
      <c r="E385" s="51"/>
      <c r="F385" s="33"/>
      <c r="G385" s="33"/>
      <c r="H385" s="33"/>
      <c r="I385" s="24"/>
      <c r="J385" s="3"/>
      <c r="K385" s="3"/>
      <c r="L385" s="3"/>
      <c r="M385" s="3"/>
      <c r="N385" s="3"/>
      <c r="O385" s="3"/>
      <c r="P385" s="3"/>
      <c r="Q385" s="3"/>
      <c r="R385" s="3"/>
      <c r="S385" s="3"/>
      <c r="T385" s="3"/>
      <c r="U385" s="3"/>
      <c r="V385" s="3"/>
    </row>
    <row r="386" spans="1:22" s="4" customFormat="1" hidden="1">
      <c r="A386" s="77" t="s">
        <v>265</v>
      </c>
      <c r="B386" s="51" t="s">
        <v>703</v>
      </c>
      <c r="C386" s="51"/>
      <c r="D386" s="64" t="s">
        <v>702</v>
      </c>
      <c r="E386" s="51"/>
      <c r="F386" s="33"/>
      <c r="G386" s="33"/>
      <c r="H386" s="33"/>
      <c r="I386" s="24"/>
      <c r="J386" s="3"/>
      <c r="K386" s="3"/>
      <c r="L386" s="3"/>
      <c r="M386" s="3"/>
      <c r="N386" s="3"/>
      <c r="O386" s="3"/>
      <c r="P386" s="3"/>
      <c r="Q386" s="3"/>
      <c r="R386" s="3"/>
      <c r="S386" s="3"/>
      <c r="T386" s="3"/>
      <c r="U386" s="3"/>
      <c r="V386" s="3"/>
    </row>
    <row r="387" spans="1:22" s="4" customFormat="1" hidden="1">
      <c r="A387" s="77" t="s">
        <v>266</v>
      </c>
      <c r="B387" s="51" t="s">
        <v>704</v>
      </c>
      <c r="C387" s="51"/>
      <c r="D387" s="64" t="s">
        <v>810</v>
      </c>
      <c r="E387" s="51"/>
      <c r="F387" s="33"/>
      <c r="G387" s="33"/>
      <c r="H387" s="33"/>
      <c r="I387" s="24"/>
      <c r="J387" s="3"/>
      <c r="K387" s="3"/>
      <c r="L387" s="3"/>
      <c r="M387" s="3"/>
      <c r="N387" s="3"/>
      <c r="O387" s="3"/>
      <c r="P387" s="3"/>
      <c r="Q387" s="3"/>
      <c r="R387" s="3"/>
      <c r="S387" s="3"/>
      <c r="T387" s="3"/>
      <c r="U387" s="3"/>
      <c r="V387" s="3"/>
    </row>
    <row r="388" spans="1:22" s="4" customFormat="1" hidden="1">
      <c r="A388" s="77" t="s">
        <v>267</v>
      </c>
      <c r="B388" s="51" t="s">
        <v>706</v>
      </c>
      <c r="C388" s="51"/>
      <c r="D388" s="64" t="s">
        <v>705</v>
      </c>
      <c r="E388" s="51"/>
      <c r="F388" s="33"/>
      <c r="G388" s="33"/>
      <c r="H388" s="33"/>
      <c r="I388" s="24"/>
      <c r="J388" s="3"/>
      <c r="K388" s="3"/>
      <c r="L388" s="3"/>
      <c r="M388" s="3"/>
      <c r="N388" s="3"/>
      <c r="O388" s="3"/>
      <c r="P388" s="3"/>
      <c r="Q388" s="3"/>
      <c r="R388" s="3"/>
      <c r="S388" s="3"/>
      <c r="T388" s="3"/>
      <c r="U388" s="3"/>
      <c r="V388" s="3"/>
    </row>
    <row r="389" spans="1:22" s="4" customFormat="1" hidden="1">
      <c r="A389" s="77" t="s">
        <v>268</v>
      </c>
      <c r="B389" s="51" t="s">
        <v>1952</v>
      </c>
      <c r="C389" s="51"/>
      <c r="D389" s="64" t="s">
        <v>707</v>
      </c>
      <c r="E389" s="51"/>
      <c r="F389" s="33"/>
      <c r="G389" s="33"/>
      <c r="H389" s="33"/>
      <c r="I389" s="24"/>
      <c r="J389" s="3"/>
      <c r="K389" s="3"/>
      <c r="L389" s="3"/>
      <c r="M389" s="3"/>
      <c r="N389" s="3"/>
      <c r="O389" s="3"/>
      <c r="P389" s="3"/>
      <c r="Q389" s="3"/>
      <c r="R389" s="3"/>
      <c r="S389" s="3"/>
      <c r="T389" s="3"/>
      <c r="U389" s="3"/>
      <c r="V389" s="3"/>
    </row>
    <row r="390" spans="1:22" s="4" customFormat="1" hidden="1">
      <c r="A390" s="77" t="s">
        <v>269</v>
      </c>
      <c r="B390" s="51" t="s">
        <v>534</v>
      </c>
      <c r="C390" s="51"/>
      <c r="D390" s="64" t="s">
        <v>533</v>
      </c>
      <c r="E390" s="51"/>
      <c r="F390" s="33"/>
      <c r="G390" s="33"/>
      <c r="H390" s="33"/>
      <c r="I390" s="24"/>
      <c r="J390" s="3"/>
      <c r="K390" s="3"/>
      <c r="L390" s="3"/>
      <c r="M390" s="3"/>
      <c r="N390" s="3"/>
      <c r="O390" s="3"/>
      <c r="P390" s="3"/>
      <c r="Q390" s="3"/>
      <c r="R390" s="3"/>
      <c r="S390" s="3"/>
      <c r="T390" s="3"/>
      <c r="U390" s="3"/>
      <c r="V390" s="3"/>
    </row>
    <row r="391" spans="1:22" s="4" customFormat="1" hidden="1">
      <c r="A391" s="77" t="s">
        <v>270</v>
      </c>
      <c r="B391" s="51" t="s">
        <v>696</v>
      </c>
      <c r="C391" s="51"/>
      <c r="D391" s="64" t="s">
        <v>535</v>
      </c>
      <c r="E391" s="51"/>
      <c r="F391" s="33"/>
      <c r="G391" s="33"/>
      <c r="H391" s="33"/>
      <c r="I391" s="24"/>
      <c r="J391" s="3"/>
      <c r="K391" s="3"/>
      <c r="L391" s="3"/>
      <c r="M391" s="3"/>
      <c r="N391" s="3"/>
      <c r="O391" s="3"/>
      <c r="P391" s="3"/>
      <c r="Q391" s="3"/>
      <c r="R391" s="3"/>
      <c r="S391" s="3"/>
      <c r="T391" s="3"/>
      <c r="U391" s="3"/>
      <c r="V391" s="3"/>
    </row>
    <row r="392" spans="1:22" s="4" customFormat="1" hidden="1">
      <c r="A392" s="77" t="s">
        <v>1515</v>
      </c>
      <c r="B392" s="51" t="s">
        <v>285</v>
      </c>
      <c r="C392" s="51"/>
      <c r="D392" s="64" t="s">
        <v>697</v>
      </c>
      <c r="E392" s="51"/>
      <c r="F392" s="33"/>
      <c r="G392" s="33"/>
      <c r="H392" s="33"/>
      <c r="I392" s="24"/>
      <c r="J392" s="3"/>
      <c r="K392" s="3"/>
      <c r="L392" s="3"/>
      <c r="M392" s="3"/>
      <c r="N392" s="3"/>
      <c r="O392" s="3"/>
      <c r="P392" s="3"/>
      <c r="Q392" s="3"/>
      <c r="R392" s="3"/>
      <c r="S392" s="3"/>
      <c r="T392" s="3"/>
      <c r="U392" s="3"/>
      <c r="V392" s="3"/>
    </row>
    <row r="393" spans="1:22" s="4" customFormat="1" hidden="1">
      <c r="A393" s="77" t="s">
        <v>1516</v>
      </c>
      <c r="B393" s="51" t="s">
        <v>287</v>
      </c>
      <c r="C393" s="51"/>
      <c r="D393" s="64" t="s">
        <v>286</v>
      </c>
      <c r="E393" s="51"/>
      <c r="F393" s="33"/>
      <c r="G393" s="33"/>
      <c r="H393" s="33"/>
      <c r="I393" s="24"/>
      <c r="J393" s="3"/>
      <c r="K393" s="3"/>
      <c r="L393" s="3"/>
      <c r="M393" s="3"/>
      <c r="N393" s="3"/>
      <c r="O393" s="3"/>
      <c r="P393" s="3"/>
      <c r="Q393" s="3"/>
      <c r="R393" s="3"/>
      <c r="S393" s="3"/>
      <c r="T393" s="3"/>
      <c r="U393" s="3"/>
      <c r="V393" s="3"/>
    </row>
    <row r="394" spans="1:22" s="4" customFormat="1" hidden="1">
      <c r="A394" s="77" t="s">
        <v>1517</v>
      </c>
      <c r="B394" s="51" t="s">
        <v>288</v>
      </c>
      <c r="C394" s="51"/>
      <c r="D394" s="64" t="s">
        <v>811</v>
      </c>
      <c r="E394" s="51"/>
      <c r="F394" s="33"/>
      <c r="G394" s="33"/>
      <c r="H394" s="33"/>
      <c r="I394" s="24"/>
      <c r="J394" s="3"/>
      <c r="K394" s="3"/>
      <c r="L394" s="3"/>
      <c r="M394" s="3"/>
      <c r="N394" s="3"/>
      <c r="O394" s="3"/>
      <c r="P394" s="3"/>
      <c r="Q394" s="3"/>
      <c r="R394" s="3"/>
      <c r="S394" s="3"/>
      <c r="T394" s="3"/>
      <c r="U394" s="3"/>
      <c r="V394" s="3"/>
    </row>
    <row r="395" spans="1:22" s="4" customFormat="1" hidden="1">
      <c r="A395" s="77" t="s">
        <v>1518</v>
      </c>
      <c r="B395" s="51" t="s">
        <v>290</v>
      </c>
      <c r="C395" s="51"/>
      <c r="D395" s="64" t="s">
        <v>289</v>
      </c>
      <c r="E395" s="51"/>
      <c r="F395" s="33"/>
      <c r="G395" s="33"/>
      <c r="H395" s="33"/>
      <c r="I395" s="24"/>
      <c r="J395" s="3"/>
      <c r="K395" s="3"/>
      <c r="L395" s="3"/>
      <c r="M395" s="3"/>
      <c r="N395" s="3"/>
      <c r="O395" s="3"/>
      <c r="P395" s="3"/>
      <c r="Q395" s="3"/>
      <c r="R395" s="3"/>
      <c r="S395" s="3"/>
      <c r="T395" s="3"/>
      <c r="U395" s="3"/>
      <c r="V395" s="3"/>
    </row>
    <row r="396" spans="1:22" s="4" customFormat="1" hidden="1">
      <c r="A396" s="77" t="s">
        <v>1519</v>
      </c>
      <c r="B396" s="51" t="s">
        <v>292</v>
      </c>
      <c r="C396" s="51"/>
      <c r="D396" s="64" t="s">
        <v>291</v>
      </c>
      <c r="E396" s="51"/>
      <c r="F396" s="33"/>
      <c r="G396" s="33"/>
      <c r="H396" s="33"/>
      <c r="I396" s="24"/>
      <c r="J396" s="3"/>
      <c r="K396" s="3"/>
      <c r="L396" s="3"/>
      <c r="M396" s="3"/>
      <c r="N396" s="3"/>
      <c r="O396" s="3"/>
      <c r="P396" s="3"/>
      <c r="Q396" s="3"/>
      <c r="R396" s="3"/>
      <c r="S396" s="3"/>
      <c r="T396" s="3"/>
      <c r="U396" s="3"/>
      <c r="V396" s="3"/>
    </row>
    <row r="397" spans="1:22" s="4" customFormat="1" hidden="1">
      <c r="A397" s="77" t="s">
        <v>1520</v>
      </c>
      <c r="B397" s="51" t="s">
        <v>294</v>
      </c>
      <c r="C397" s="51"/>
      <c r="D397" s="64" t="s">
        <v>293</v>
      </c>
      <c r="E397" s="51"/>
      <c r="F397" s="33"/>
      <c r="G397" s="33"/>
      <c r="H397" s="33"/>
      <c r="I397" s="24"/>
      <c r="J397" s="3"/>
      <c r="K397" s="3"/>
      <c r="L397" s="3"/>
      <c r="M397" s="3"/>
      <c r="N397" s="3"/>
      <c r="O397" s="3"/>
      <c r="P397" s="3"/>
      <c r="Q397" s="3"/>
      <c r="R397" s="3"/>
      <c r="S397" s="3"/>
      <c r="T397" s="3"/>
      <c r="U397" s="3"/>
      <c r="V397" s="3"/>
    </row>
    <row r="398" spans="1:22" s="4" customFormat="1" hidden="1">
      <c r="A398" s="77" t="s">
        <v>1521</v>
      </c>
      <c r="B398" s="51" t="s">
        <v>296</v>
      </c>
      <c r="C398" s="51"/>
      <c r="D398" s="64" t="s">
        <v>295</v>
      </c>
      <c r="E398" s="51"/>
      <c r="F398" s="33"/>
      <c r="G398" s="33"/>
      <c r="H398" s="33"/>
      <c r="I398" s="24"/>
      <c r="J398" s="3"/>
      <c r="K398" s="3"/>
      <c r="L398" s="3"/>
      <c r="M398" s="3"/>
      <c r="N398" s="3"/>
      <c r="O398" s="3"/>
      <c r="P398" s="3"/>
      <c r="Q398" s="3"/>
      <c r="R398" s="3"/>
      <c r="S398" s="3"/>
      <c r="T398" s="3"/>
      <c r="U398" s="3"/>
      <c r="V398" s="3"/>
    </row>
    <row r="399" spans="1:22" s="4" customFormat="1" hidden="1">
      <c r="A399" s="77" t="s">
        <v>1522</v>
      </c>
      <c r="B399" s="51" t="s">
        <v>298</v>
      </c>
      <c r="C399" s="51"/>
      <c r="D399" s="64" t="s">
        <v>297</v>
      </c>
      <c r="E399" s="51" t="s">
        <v>1013</v>
      </c>
      <c r="F399" s="33"/>
      <c r="G399" s="33"/>
      <c r="H399" s="33"/>
      <c r="I399" s="24"/>
      <c r="J399" s="3"/>
      <c r="K399" s="3"/>
      <c r="L399" s="3"/>
      <c r="M399" s="3"/>
      <c r="N399" s="3"/>
      <c r="O399" s="3"/>
      <c r="P399" s="3"/>
      <c r="Q399" s="3"/>
      <c r="R399" s="3"/>
      <c r="S399" s="3"/>
      <c r="T399" s="3"/>
      <c r="U399" s="3"/>
      <c r="V399" s="3"/>
    </row>
    <row r="400" spans="1:22" s="4" customFormat="1" hidden="1">
      <c r="A400" s="77" t="s">
        <v>1058</v>
      </c>
      <c r="B400" s="51" t="s">
        <v>300</v>
      </c>
      <c r="C400" s="51"/>
      <c r="D400" s="64" t="s">
        <v>299</v>
      </c>
      <c r="E400" s="51"/>
      <c r="F400" s="33"/>
      <c r="G400" s="33"/>
      <c r="H400" s="33"/>
      <c r="I400" s="24"/>
      <c r="J400" s="3"/>
      <c r="K400" s="3"/>
      <c r="L400" s="3"/>
      <c r="M400" s="3"/>
      <c r="N400" s="3"/>
      <c r="O400" s="3"/>
      <c r="P400" s="3"/>
      <c r="Q400" s="3"/>
      <c r="R400" s="3"/>
      <c r="S400" s="3"/>
      <c r="T400" s="3"/>
      <c r="U400" s="3"/>
      <c r="V400" s="3"/>
    </row>
    <row r="401" spans="1:22" s="4" customFormat="1" hidden="1">
      <c r="A401" s="77" t="s">
        <v>1523</v>
      </c>
      <c r="B401" s="51" t="s">
        <v>431</v>
      </c>
      <c r="C401" s="51"/>
      <c r="D401" s="64" t="s">
        <v>430</v>
      </c>
      <c r="E401" s="51"/>
      <c r="F401" s="33"/>
      <c r="G401" s="33"/>
      <c r="H401" s="33"/>
      <c r="I401" s="24"/>
      <c r="J401" s="3"/>
      <c r="K401" s="3"/>
      <c r="L401" s="3"/>
      <c r="M401" s="3"/>
      <c r="N401" s="3"/>
      <c r="O401" s="3"/>
      <c r="P401" s="3"/>
      <c r="Q401" s="3"/>
      <c r="R401" s="3"/>
      <c r="S401" s="3"/>
      <c r="T401" s="3"/>
      <c r="U401" s="3"/>
      <c r="V401" s="3"/>
    </row>
    <row r="402" spans="1:22" s="4" customFormat="1" hidden="1">
      <c r="A402" s="77" t="s">
        <v>1524</v>
      </c>
      <c r="B402" s="51" t="s">
        <v>554</v>
      </c>
      <c r="C402" s="51"/>
      <c r="D402" s="64" t="s">
        <v>553</v>
      </c>
      <c r="E402" s="51"/>
      <c r="F402" s="33"/>
      <c r="G402" s="33"/>
      <c r="H402" s="33"/>
      <c r="I402" s="24"/>
      <c r="J402" s="3"/>
      <c r="K402" s="3"/>
      <c r="L402" s="3"/>
      <c r="M402" s="3"/>
      <c r="N402" s="3"/>
      <c r="O402" s="3"/>
      <c r="P402" s="3"/>
      <c r="Q402" s="3"/>
      <c r="R402" s="3"/>
      <c r="S402" s="3"/>
      <c r="T402" s="3"/>
      <c r="U402" s="3"/>
      <c r="V402" s="3"/>
    </row>
    <row r="403" spans="1:22" s="4" customFormat="1" hidden="1">
      <c r="A403" s="77" t="s">
        <v>1525</v>
      </c>
      <c r="B403" s="51" t="s">
        <v>1909</v>
      </c>
      <c r="C403" s="51"/>
      <c r="D403" s="64" t="s">
        <v>1908</v>
      </c>
      <c r="E403" s="51"/>
      <c r="F403" s="33"/>
      <c r="G403" s="33"/>
      <c r="H403" s="33"/>
      <c r="I403" s="24"/>
      <c r="J403" s="3"/>
      <c r="K403" s="3"/>
      <c r="L403" s="3"/>
      <c r="M403" s="3"/>
      <c r="N403" s="3"/>
      <c r="O403" s="3"/>
      <c r="P403" s="3"/>
      <c r="Q403" s="3"/>
      <c r="R403" s="3"/>
      <c r="S403" s="3"/>
      <c r="T403" s="3"/>
      <c r="U403" s="3"/>
      <c r="V403" s="3"/>
    </row>
    <row r="404" spans="1:22" s="4" customFormat="1" hidden="1">
      <c r="A404" s="77" t="s">
        <v>1526</v>
      </c>
      <c r="B404" s="51" t="s">
        <v>1399</v>
      </c>
      <c r="C404" s="51"/>
      <c r="D404" s="64" t="s">
        <v>1910</v>
      </c>
      <c r="E404" s="51"/>
      <c r="F404" s="33"/>
      <c r="G404" s="33"/>
      <c r="H404" s="33"/>
      <c r="I404" s="24"/>
      <c r="J404" s="3"/>
      <c r="K404" s="3"/>
      <c r="L404" s="3"/>
      <c r="M404" s="3"/>
      <c r="N404" s="3"/>
      <c r="O404" s="3"/>
      <c r="P404" s="3"/>
      <c r="Q404" s="3"/>
      <c r="R404" s="3"/>
      <c r="S404" s="3"/>
      <c r="T404" s="3"/>
      <c r="U404" s="3"/>
      <c r="V404" s="3"/>
    </row>
    <row r="405" spans="1:22" s="4" customFormat="1" hidden="1">
      <c r="A405" s="77" t="s">
        <v>1527</v>
      </c>
      <c r="B405" s="51" t="s">
        <v>1400</v>
      </c>
      <c r="C405" s="51"/>
      <c r="D405" s="64" t="s">
        <v>812</v>
      </c>
      <c r="E405" s="51"/>
      <c r="F405" s="33"/>
      <c r="G405" s="33"/>
      <c r="H405" s="33"/>
      <c r="I405" s="24"/>
      <c r="J405" s="3"/>
      <c r="K405" s="3"/>
      <c r="L405" s="3"/>
      <c r="M405" s="3"/>
      <c r="N405" s="3"/>
      <c r="O405" s="3"/>
      <c r="P405" s="3"/>
      <c r="Q405" s="3"/>
      <c r="R405" s="3"/>
      <c r="S405" s="3"/>
      <c r="T405" s="3"/>
      <c r="U405" s="3"/>
      <c r="V405" s="3"/>
    </row>
    <row r="406" spans="1:22" s="4" customFormat="1" hidden="1">
      <c r="A406" s="77" t="s">
        <v>1953</v>
      </c>
      <c r="B406" s="51" t="s">
        <v>1402</v>
      </c>
      <c r="C406" s="51"/>
      <c r="D406" s="64" t="s">
        <v>1401</v>
      </c>
      <c r="E406" s="51"/>
      <c r="F406" s="33"/>
      <c r="G406" s="33"/>
      <c r="H406" s="33"/>
      <c r="I406" s="24"/>
      <c r="J406" s="3"/>
      <c r="K406" s="3"/>
      <c r="L406" s="3"/>
      <c r="M406" s="3"/>
      <c r="N406" s="3"/>
      <c r="O406" s="3"/>
      <c r="P406" s="3"/>
      <c r="Q406" s="3"/>
      <c r="R406" s="3"/>
      <c r="S406" s="3"/>
      <c r="T406" s="3"/>
      <c r="U406" s="3"/>
      <c r="V406" s="3"/>
    </row>
    <row r="407" spans="1:22" s="4" customFormat="1" ht="14.25" hidden="1" customHeight="1">
      <c r="A407" s="77" t="s">
        <v>1528</v>
      </c>
      <c r="B407" s="51" t="s">
        <v>1403</v>
      </c>
      <c r="C407" s="51"/>
      <c r="D407" s="64" t="s">
        <v>813</v>
      </c>
      <c r="E407" s="51"/>
      <c r="F407" s="33"/>
      <c r="G407" s="33"/>
      <c r="H407" s="33"/>
      <c r="I407" s="24"/>
      <c r="J407" s="3"/>
      <c r="K407" s="3"/>
      <c r="L407" s="3"/>
      <c r="M407" s="3"/>
      <c r="N407" s="3"/>
      <c r="O407" s="3"/>
      <c r="P407" s="3"/>
      <c r="Q407" s="3"/>
      <c r="R407" s="3"/>
      <c r="S407" s="3"/>
      <c r="T407" s="3"/>
      <c r="U407" s="3"/>
      <c r="V407" s="3"/>
    </row>
    <row r="408" spans="1:22" s="4" customFormat="1" hidden="1">
      <c r="A408" s="77" t="s">
        <v>1529</v>
      </c>
      <c r="B408" s="51" t="s">
        <v>1405</v>
      </c>
      <c r="C408" s="51"/>
      <c r="D408" s="64" t="s">
        <v>1404</v>
      </c>
      <c r="E408" s="51"/>
      <c r="F408" s="33"/>
      <c r="G408" s="33"/>
      <c r="H408" s="33"/>
      <c r="I408" s="24"/>
      <c r="J408" s="3"/>
      <c r="K408" s="3"/>
      <c r="L408" s="3"/>
      <c r="M408" s="3"/>
      <c r="N408" s="3"/>
      <c r="O408" s="3"/>
      <c r="P408" s="3"/>
      <c r="Q408" s="3"/>
      <c r="R408" s="3"/>
      <c r="S408" s="3"/>
      <c r="T408" s="3"/>
      <c r="U408" s="3"/>
      <c r="V408" s="3"/>
    </row>
    <row r="409" spans="1:22" s="4" customFormat="1" hidden="1">
      <c r="A409" s="77" t="s">
        <v>1530</v>
      </c>
      <c r="B409" s="51" t="s">
        <v>1406</v>
      </c>
      <c r="C409" s="51"/>
      <c r="D409" s="64" t="s">
        <v>814</v>
      </c>
      <c r="E409" s="51"/>
      <c r="F409" s="33"/>
      <c r="G409" s="33"/>
      <c r="H409" s="33"/>
      <c r="I409" s="24"/>
      <c r="J409" s="3"/>
      <c r="K409" s="3"/>
      <c r="L409" s="3"/>
      <c r="M409" s="3"/>
      <c r="N409" s="3"/>
      <c r="O409" s="3"/>
      <c r="P409" s="3"/>
      <c r="Q409" s="3"/>
      <c r="R409" s="3"/>
      <c r="S409" s="3"/>
      <c r="T409" s="3"/>
      <c r="U409" s="3"/>
      <c r="V409" s="3"/>
    </row>
    <row r="410" spans="1:22" s="4" customFormat="1" hidden="1">
      <c r="A410" s="77" t="s">
        <v>1531</v>
      </c>
      <c r="B410" s="51" t="s">
        <v>903</v>
      </c>
      <c r="C410" s="51"/>
      <c r="D410" s="64" t="s">
        <v>815</v>
      </c>
      <c r="E410" s="51"/>
      <c r="F410" s="33"/>
      <c r="G410" s="33"/>
      <c r="H410" s="33"/>
      <c r="I410" s="24"/>
      <c r="J410" s="3"/>
      <c r="K410" s="3"/>
      <c r="L410" s="3"/>
      <c r="M410" s="3"/>
      <c r="N410" s="3"/>
      <c r="O410" s="3"/>
      <c r="P410" s="3"/>
      <c r="Q410" s="3"/>
      <c r="R410" s="3"/>
      <c r="S410" s="3"/>
      <c r="T410" s="3"/>
      <c r="U410" s="3"/>
      <c r="V410" s="3"/>
    </row>
    <row r="411" spans="1:22" s="4" customFormat="1" hidden="1">
      <c r="A411" s="77" t="s">
        <v>1532</v>
      </c>
      <c r="B411" s="51" t="s">
        <v>1890</v>
      </c>
      <c r="C411" s="51"/>
      <c r="D411" s="64" t="s">
        <v>816</v>
      </c>
      <c r="E411" s="51"/>
      <c r="F411" s="33"/>
      <c r="G411" s="33"/>
      <c r="H411" s="33"/>
      <c r="I411" s="24"/>
      <c r="J411" s="3"/>
      <c r="K411" s="3"/>
      <c r="L411" s="3"/>
      <c r="M411" s="3"/>
      <c r="N411" s="3"/>
      <c r="O411" s="3"/>
      <c r="P411" s="3"/>
      <c r="Q411" s="3"/>
      <c r="R411" s="3"/>
      <c r="S411" s="3"/>
      <c r="T411" s="3"/>
      <c r="U411" s="3"/>
      <c r="V411" s="3"/>
    </row>
    <row r="412" spans="1:22" s="4" customFormat="1" hidden="1">
      <c r="A412" s="77" t="s">
        <v>1533</v>
      </c>
      <c r="B412" s="51" t="s">
        <v>904</v>
      </c>
      <c r="C412" s="51"/>
      <c r="D412" s="64" t="s">
        <v>817</v>
      </c>
      <c r="E412" s="51"/>
      <c r="F412" s="33"/>
      <c r="G412" s="33"/>
      <c r="H412" s="33"/>
      <c r="I412" s="24"/>
      <c r="J412" s="3"/>
      <c r="K412" s="3"/>
      <c r="L412" s="3"/>
      <c r="M412" s="3"/>
      <c r="N412" s="3"/>
      <c r="O412" s="3"/>
      <c r="P412" s="3"/>
      <c r="Q412" s="3"/>
      <c r="R412" s="3"/>
      <c r="S412" s="3"/>
      <c r="T412" s="3"/>
      <c r="U412" s="3"/>
      <c r="V412" s="3"/>
    </row>
    <row r="413" spans="1:22" s="4" customFormat="1" hidden="1">
      <c r="A413" s="77" t="s">
        <v>1534</v>
      </c>
      <c r="B413" s="51" t="s">
        <v>1511</v>
      </c>
      <c r="C413" s="51"/>
      <c r="D413" s="64" t="s">
        <v>905</v>
      </c>
      <c r="E413" s="51"/>
      <c r="F413" s="33"/>
      <c r="G413" s="33"/>
      <c r="H413" s="33"/>
      <c r="I413" s="24"/>
      <c r="J413" s="3"/>
      <c r="K413" s="3"/>
      <c r="L413" s="3"/>
      <c r="M413" s="3"/>
      <c r="N413" s="3"/>
      <c r="O413" s="3"/>
      <c r="P413" s="3"/>
      <c r="Q413" s="3"/>
      <c r="R413" s="3"/>
      <c r="S413" s="3"/>
      <c r="T413" s="3"/>
      <c r="U413" s="3"/>
      <c r="V413" s="3"/>
    </row>
    <row r="414" spans="1:22" s="4" customFormat="1" hidden="1">
      <c r="A414" s="77" t="s">
        <v>1535</v>
      </c>
      <c r="B414" s="51" t="s">
        <v>1513</v>
      </c>
      <c r="C414" s="51"/>
      <c r="D414" s="64" t="s">
        <v>1512</v>
      </c>
      <c r="E414" s="51"/>
      <c r="F414" s="33"/>
      <c r="G414" s="33"/>
      <c r="H414" s="33"/>
      <c r="I414" s="24"/>
      <c r="J414" s="3"/>
      <c r="K414" s="3"/>
      <c r="L414" s="3"/>
      <c r="M414" s="3"/>
      <c r="N414" s="3"/>
      <c r="O414" s="3"/>
      <c r="P414" s="3"/>
      <c r="Q414" s="3"/>
      <c r="R414" s="3"/>
      <c r="S414" s="3"/>
      <c r="T414" s="3"/>
      <c r="U414" s="3"/>
      <c r="V414" s="3"/>
    </row>
    <row r="415" spans="1:22" s="4" customFormat="1" hidden="1">
      <c r="A415" s="77" t="s">
        <v>1536</v>
      </c>
      <c r="B415" s="51" t="s">
        <v>942</v>
      </c>
      <c r="C415" s="51"/>
      <c r="D415" s="64" t="s">
        <v>1514</v>
      </c>
      <c r="E415" s="51"/>
      <c r="F415" s="33"/>
      <c r="G415" s="33"/>
      <c r="H415" s="33"/>
      <c r="I415" s="24"/>
      <c r="J415" s="3"/>
      <c r="K415" s="3"/>
      <c r="L415" s="3"/>
      <c r="M415" s="3"/>
      <c r="N415" s="3"/>
      <c r="O415" s="3"/>
      <c r="P415" s="3"/>
      <c r="Q415" s="3"/>
      <c r="R415" s="3"/>
      <c r="S415" s="3"/>
      <c r="T415" s="3"/>
      <c r="U415" s="3"/>
      <c r="V415" s="3"/>
    </row>
    <row r="416" spans="1:22" s="4" customFormat="1" hidden="1">
      <c r="A416" s="77" t="s">
        <v>1537</v>
      </c>
      <c r="B416" s="51" t="s">
        <v>1554</v>
      </c>
      <c r="C416" s="51"/>
      <c r="D416" s="64" t="s">
        <v>1553</v>
      </c>
      <c r="E416" s="51"/>
      <c r="F416" s="33"/>
      <c r="G416" s="33"/>
      <c r="H416" s="33"/>
      <c r="I416" s="24"/>
      <c r="J416" s="3"/>
      <c r="K416" s="3"/>
      <c r="L416" s="3"/>
      <c r="M416" s="3"/>
      <c r="N416" s="3"/>
      <c r="O416" s="3"/>
      <c r="P416" s="3"/>
      <c r="Q416" s="3"/>
      <c r="R416" s="3"/>
      <c r="S416" s="3"/>
      <c r="T416" s="3"/>
      <c r="U416" s="3"/>
      <c r="V416" s="3"/>
    </row>
    <row r="417" spans="1:22" s="4" customFormat="1" hidden="1">
      <c r="A417" s="77" t="s">
        <v>1538</v>
      </c>
      <c r="B417" s="51" t="s">
        <v>1556</v>
      </c>
      <c r="C417" s="51"/>
      <c r="D417" s="64" t="s">
        <v>1555</v>
      </c>
      <c r="E417" s="51"/>
      <c r="F417" s="33"/>
      <c r="G417" s="33"/>
      <c r="H417" s="33"/>
      <c r="I417" s="24"/>
      <c r="J417" s="3"/>
      <c r="K417" s="3"/>
      <c r="L417" s="3"/>
      <c r="M417" s="3"/>
      <c r="N417" s="3"/>
      <c r="O417" s="3"/>
      <c r="P417" s="3"/>
      <c r="Q417" s="3"/>
      <c r="R417" s="3"/>
      <c r="S417" s="3"/>
      <c r="T417" s="3"/>
      <c r="U417" s="3"/>
      <c r="V417" s="3"/>
    </row>
    <row r="418" spans="1:22" s="4" customFormat="1" hidden="1">
      <c r="A418" s="77" t="s">
        <v>1539</v>
      </c>
      <c r="B418" s="51" t="s">
        <v>1558</v>
      </c>
      <c r="C418" s="51"/>
      <c r="D418" s="64" t="s">
        <v>1557</v>
      </c>
      <c r="E418" s="51"/>
      <c r="F418" s="33"/>
      <c r="G418" s="33"/>
      <c r="H418" s="33"/>
      <c r="I418" s="24"/>
      <c r="J418" s="3"/>
      <c r="K418" s="3"/>
      <c r="L418" s="3"/>
      <c r="M418" s="3"/>
      <c r="N418" s="3"/>
      <c r="O418" s="3"/>
      <c r="P418" s="3"/>
      <c r="Q418" s="3"/>
      <c r="R418" s="3"/>
      <c r="S418" s="3"/>
      <c r="T418" s="3"/>
      <c r="U418" s="3"/>
      <c r="V418" s="3"/>
    </row>
    <row r="419" spans="1:22" s="4" customFormat="1" hidden="1">
      <c r="A419" s="77" t="s">
        <v>1540</v>
      </c>
      <c r="B419" s="51" t="s">
        <v>1560</v>
      </c>
      <c r="C419" s="51"/>
      <c r="D419" s="64" t="s">
        <v>1559</v>
      </c>
      <c r="E419" s="51"/>
      <c r="F419" s="33"/>
      <c r="G419" s="33"/>
      <c r="H419" s="33"/>
      <c r="I419" s="24"/>
      <c r="J419" s="3"/>
      <c r="K419" s="3"/>
      <c r="L419" s="3"/>
      <c r="M419" s="3"/>
      <c r="N419" s="3"/>
      <c r="O419" s="3"/>
      <c r="P419" s="3"/>
      <c r="Q419" s="3"/>
      <c r="R419" s="3"/>
      <c r="S419" s="3"/>
      <c r="T419" s="3"/>
      <c r="U419" s="3"/>
      <c r="V419" s="3"/>
    </row>
    <row r="420" spans="1:22" s="4" customFormat="1" hidden="1">
      <c r="A420" s="77" t="s">
        <v>1541</v>
      </c>
      <c r="B420" s="51" t="s">
        <v>818</v>
      </c>
      <c r="C420" s="51"/>
      <c r="D420" s="64" t="s">
        <v>1561</v>
      </c>
      <c r="E420" s="51"/>
      <c r="F420" s="33"/>
      <c r="G420" s="33"/>
      <c r="H420" s="33"/>
      <c r="I420" s="24"/>
      <c r="J420" s="3"/>
      <c r="K420" s="3"/>
      <c r="L420" s="3"/>
      <c r="M420" s="3"/>
      <c r="N420" s="3"/>
      <c r="O420" s="3"/>
      <c r="P420" s="3"/>
      <c r="Q420" s="3"/>
      <c r="R420" s="3"/>
      <c r="S420" s="3"/>
      <c r="T420" s="3"/>
      <c r="U420" s="3"/>
      <c r="V420" s="3"/>
    </row>
    <row r="421" spans="1:22" s="4" customFormat="1" hidden="1">
      <c r="A421" s="77" t="s">
        <v>1542</v>
      </c>
      <c r="B421" s="51" t="s">
        <v>1914</v>
      </c>
      <c r="C421" s="51"/>
      <c r="D421" s="64" t="s">
        <v>1913</v>
      </c>
      <c r="E421" s="51"/>
      <c r="F421" s="33"/>
      <c r="G421" s="33"/>
      <c r="H421" s="33"/>
      <c r="I421" s="24"/>
      <c r="J421" s="3"/>
      <c r="K421" s="3"/>
      <c r="L421" s="3"/>
      <c r="M421" s="3"/>
      <c r="N421" s="3"/>
      <c r="O421" s="3"/>
      <c r="P421" s="3"/>
      <c r="Q421" s="3"/>
      <c r="R421" s="3"/>
      <c r="S421" s="3"/>
      <c r="T421" s="3"/>
      <c r="U421" s="3"/>
      <c r="V421" s="3"/>
    </row>
    <row r="422" spans="1:22" s="4" customFormat="1" hidden="1">
      <c r="A422" s="77" t="s">
        <v>1543</v>
      </c>
      <c r="B422" s="51" t="s">
        <v>1916</v>
      </c>
      <c r="C422" s="51"/>
      <c r="D422" s="64" t="s">
        <v>1915</v>
      </c>
      <c r="E422" s="51"/>
      <c r="F422" s="33"/>
      <c r="G422" s="33"/>
      <c r="H422" s="33"/>
      <c r="I422" s="24"/>
      <c r="J422" s="3"/>
      <c r="K422" s="3"/>
      <c r="L422" s="3"/>
      <c r="M422" s="3"/>
      <c r="N422" s="3"/>
      <c r="O422" s="3"/>
      <c r="P422" s="3"/>
      <c r="Q422" s="3"/>
      <c r="R422" s="3"/>
      <c r="S422" s="3"/>
      <c r="T422" s="3"/>
      <c r="U422" s="3"/>
      <c r="V422" s="3"/>
    </row>
    <row r="423" spans="1:22" s="4" customFormat="1" hidden="1">
      <c r="A423" s="77" t="s">
        <v>1544</v>
      </c>
      <c r="B423" s="51" t="s">
        <v>819</v>
      </c>
      <c r="C423" s="51"/>
      <c r="D423" s="64" t="s">
        <v>1917</v>
      </c>
      <c r="E423" s="51"/>
      <c r="F423" s="33"/>
      <c r="G423" s="33"/>
      <c r="H423" s="33"/>
      <c r="I423" s="24"/>
      <c r="J423" s="3"/>
      <c r="K423" s="3"/>
      <c r="L423" s="3"/>
      <c r="M423" s="3"/>
      <c r="N423" s="3"/>
      <c r="O423" s="3"/>
      <c r="P423" s="3"/>
      <c r="Q423" s="3"/>
      <c r="R423" s="3"/>
      <c r="S423" s="3"/>
      <c r="T423" s="3"/>
      <c r="U423" s="3"/>
      <c r="V423" s="3"/>
    </row>
    <row r="424" spans="1:22" s="4" customFormat="1" hidden="1">
      <c r="A424" s="77" t="s">
        <v>1545</v>
      </c>
      <c r="B424" s="51" t="s">
        <v>1918</v>
      </c>
      <c r="C424" s="51"/>
      <c r="D424" s="64" t="s">
        <v>820</v>
      </c>
      <c r="E424" s="51"/>
      <c r="F424" s="33"/>
      <c r="G424" s="33"/>
      <c r="H424" s="33"/>
      <c r="I424" s="24"/>
      <c r="J424" s="3"/>
      <c r="K424" s="3"/>
      <c r="L424" s="3"/>
      <c r="M424" s="3"/>
      <c r="N424" s="3"/>
      <c r="O424" s="3"/>
      <c r="P424" s="3"/>
      <c r="Q424" s="3"/>
      <c r="R424" s="3"/>
      <c r="S424" s="3"/>
      <c r="T424" s="3"/>
      <c r="U424" s="3"/>
      <c r="V424" s="3"/>
    </row>
    <row r="425" spans="1:22" s="4" customFormat="1" ht="14.25" hidden="1" customHeight="1">
      <c r="A425" s="77" t="s">
        <v>1546</v>
      </c>
      <c r="B425" s="51" t="s">
        <v>1919</v>
      </c>
      <c r="C425" s="51"/>
      <c r="D425" s="64" t="s">
        <v>821</v>
      </c>
      <c r="E425" s="51"/>
      <c r="F425" s="33"/>
      <c r="G425" s="33"/>
      <c r="H425" s="33"/>
      <c r="I425" s="24"/>
      <c r="J425" s="3"/>
      <c r="K425" s="3"/>
      <c r="L425" s="3"/>
      <c r="M425" s="3"/>
      <c r="N425" s="3"/>
      <c r="O425" s="3"/>
      <c r="P425" s="3"/>
      <c r="Q425" s="3"/>
      <c r="R425" s="3"/>
      <c r="S425" s="3"/>
      <c r="T425" s="3"/>
      <c r="U425" s="3"/>
      <c r="V425" s="3"/>
    </row>
    <row r="426" spans="1:22" s="4" customFormat="1" hidden="1">
      <c r="A426" s="77" t="s">
        <v>1547</v>
      </c>
      <c r="B426" s="51" t="s">
        <v>822</v>
      </c>
      <c r="C426" s="51"/>
      <c r="D426" s="64" t="s">
        <v>1920</v>
      </c>
      <c r="E426" s="51"/>
      <c r="F426" s="33"/>
      <c r="G426" s="33"/>
      <c r="H426" s="33"/>
      <c r="I426" s="24"/>
      <c r="J426" s="3"/>
      <c r="K426" s="3"/>
      <c r="L426" s="3"/>
      <c r="M426" s="3"/>
      <c r="N426" s="3"/>
      <c r="O426" s="3"/>
      <c r="P426" s="3"/>
      <c r="Q426" s="3"/>
      <c r="R426" s="3"/>
      <c r="S426" s="3"/>
      <c r="T426" s="3"/>
      <c r="U426" s="3"/>
      <c r="V426" s="3"/>
    </row>
    <row r="427" spans="1:22" s="4" customFormat="1" hidden="1">
      <c r="A427" s="77" t="s">
        <v>1548</v>
      </c>
      <c r="B427" s="51" t="s">
        <v>1922</v>
      </c>
      <c r="C427" s="51"/>
      <c r="D427" s="64" t="s">
        <v>1921</v>
      </c>
      <c r="E427" s="51"/>
      <c r="F427" s="33"/>
      <c r="G427" s="33"/>
      <c r="H427" s="33"/>
      <c r="I427" s="24"/>
      <c r="J427" s="3"/>
      <c r="K427" s="3"/>
      <c r="L427" s="3"/>
      <c r="M427" s="3"/>
      <c r="N427" s="3"/>
      <c r="O427" s="3"/>
      <c r="P427" s="3"/>
      <c r="Q427" s="3"/>
      <c r="R427" s="3"/>
      <c r="S427" s="3"/>
      <c r="T427" s="3"/>
      <c r="U427" s="3"/>
      <c r="V427" s="3"/>
    </row>
    <row r="428" spans="1:22" s="4" customFormat="1" hidden="1">
      <c r="A428" s="77" t="s">
        <v>1549</v>
      </c>
      <c r="B428" s="51" t="s">
        <v>1924</v>
      </c>
      <c r="C428" s="51"/>
      <c r="D428" s="64" t="s">
        <v>1923</v>
      </c>
      <c r="E428" s="51"/>
      <c r="F428" s="33"/>
      <c r="G428" s="33"/>
      <c r="H428" s="33"/>
      <c r="I428" s="24"/>
      <c r="J428" s="3"/>
      <c r="K428" s="3"/>
      <c r="L428" s="3"/>
      <c r="M428" s="3"/>
      <c r="N428" s="3"/>
      <c r="O428" s="3"/>
      <c r="P428" s="3"/>
      <c r="Q428" s="3"/>
      <c r="R428" s="3"/>
      <c r="S428" s="3"/>
      <c r="T428" s="3"/>
      <c r="U428" s="3"/>
      <c r="V428" s="3"/>
    </row>
    <row r="429" spans="1:22" s="4" customFormat="1" hidden="1">
      <c r="A429" s="77" t="s">
        <v>1550</v>
      </c>
      <c r="B429" s="51" t="s">
        <v>1926</v>
      </c>
      <c r="C429" s="51"/>
      <c r="D429" s="64" t="s">
        <v>1925</v>
      </c>
      <c r="E429" s="51"/>
      <c r="F429" s="33"/>
      <c r="G429" s="33"/>
      <c r="H429" s="33"/>
      <c r="I429" s="24"/>
      <c r="J429" s="3"/>
      <c r="K429" s="3"/>
      <c r="L429" s="3"/>
      <c r="M429" s="3"/>
      <c r="N429" s="3"/>
      <c r="O429" s="3"/>
      <c r="P429" s="3"/>
      <c r="Q429" s="3"/>
      <c r="R429" s="3"/>
      <c r="S429" s="3"/>
      <c r="T429" s="3"/>
      <c r="U429" s="3"/>
      <c r="V429" s="3"/>
    </row>
    <row r="430" spans="1:22" s="4" customFormat="1" hidden="1">
      <c r="A430" s="77" t="s">
        <v>1551</v>
      </c>
      <c r="B430" s="51" t="s">
        <v>1927</v>
      </c>
      <c r="C430" s="51"/>
      <c r="D430" s="64" t="s">
        <v>823</v>
      </c>
      <c r="E430" s="51"/>
      <c r="F430" s="33"/>
      <c r="G430" s="33"/>
      <c r="H430" s="33"/>
      <c r="I430" s="24"/>
      <c r="J430" s="3"/>
      <c r="K430" s="3"/>
      <c r="L430" s="3"/>
      <c r="M430" s="3"/>
      <c r="N430" s="3"/>
      <c r="O430" s="3"/>
      <c r="P430" s="3"/>
      <c r="Q430" s="3"/>
      <c r="R430" s="3"/>
      <c r="S430" s="3"/>
      <c r="T430" s="3"/>
      <c r="U430" s="3"/>
      <c r="V430" s="3"/>
    </row>
    <row r="431" spans="1:22" s="4" customFormat="1" hidden="1">
      <c r="A431" s="77" t="s">
        <v>206</v>
      </c>
      <c r="B431" s="51" t="s">
        <v>824</v>
      </c>
      <c r="C431" s="51"/>
      <c r="D431" s="64" t="s">
        <v>1928</v>
      </c>
      <c r="E431" s="51"/>
      <c r="F431" s="33"/>
      <c r="G431" s="33"/>
      <c r="H431" s="33"/>
      <c r="I431" s="24"/>
      <c r="J431" s="3"/>
      <c r="K431" s="3"/>
      <c r="L431" s="3"/>
      <c r="M431" s="3"/>
      <c r="N431" s="3"/>
      <c r="O431" s="3"/>
      <c r="P431" s="3"/>
      <c r="Q431" s="3"/>
      <c r="R431" s="3"/>
      <c r="S431" s="3"/>
      <c r="T431" s="3"/>
      <c r="U431" s="3"/>
      <c r="V431" s="3"/>
    </row>
    <row r="432" spans="1:22" s="4" customFormat="1" hidden="1">
      <c r="A432" s="77" t="s">
        <v>207</v>
      </c>
      <c r="B432" s="51" t="s">
        <v>709</v>
      </c>
      <c r="C432" s="51"/>
      <c r="D432" s="64" t="s">
        <v>708</v>
      </c>
      <c r="E432" s="51"/>
      <c r="F432" s="33"/>
      <c r="G432" s="33"/>
      <c r="H432" s="33"/>
      <c r="I432" s="24"/>
      <c r="J432" s="3"/>
      <c r="K432" s="3"/>
      <c r="L432" s="3"/>
      <c r="M432" s="3"/>
      <c r="N432" s="3"/>
      <c r="O432" s="3"/>
      <c r="P432" s="3"/>
      <c r="Q432" s="3"/>
      <c r="R432" s="3"/>
      <c r="S432" s="3"/>
      <c r="T432" s="3"/>
      <c r="U432" s="3"/>
      <c r="V432" s="3"/>
    </row>
    <row r="433" spans="1:22" s="4" customFormat="1" hidden="1">
      <c r="A433" s="77" t="s">
        <v>208</v>
      </c>
      <c r="B433" s="51" t="s">
        <v>1159</v>
      </c>
      <c r="C433" s="51"/>
      <c r="D433" s="64" t="s">
        <v>1158</v>
      </c>
      <c r="E433" s="51"/>
      <c r="F433" s="33"/>
      <c r="G433" s="33"/>
      <c r="H433" s="33"/>
      <c r="I433" s="24"/>
      <c r="J433" s="3"/>
      <c r="K433" s="3"/>
      <c r="L433" s="3"/>
      <c r="M433" s="3"/>
      <c r="N433" s="3"/>
      <c r="O433" s="3"/>
      <c r="P433" s="3"/>
      <c r="Q433" s="3"/>
      <c r="R433" s="3"/>
      <c r="S433" s="3"/>
      <c r="T433" s="3"/>
      <c r="U433" s="3"/>
      <c r="V433" s="3"/>
    </row>
    <row r="434" spans="1:22" s="4" customFormat="1" hidden="1">
      <c r="A434" s="77" t="s">
        <v>209</v>
      </c>
      <c r="B434" s="51" t="s">
        <v>2161</v>
      </c>
      <c r="C434" s="51"/>
      <c r="D434" s="64" t="s">
        <v>1160</v>
      </c>
      <c r="E434" s="51"/>
      <c r="F434" s="33"/>
      <c r="G434" s="33"/>
      <c r="H434" s="33"/>
      <c r="I434" s="24"/>
      <c r="J434" s="3"/>
      <c r="K434" s="3"/>
      <c r="L434" s="3"/>
      <c r="M434" s="3"/>
      <c r="N434" s="3"/>
      <c r="O434" s="3"/>
      <c r="P434" s="3"/>
      <c r="Q434" s="3"/>
      <c r="R434" s="3"/>
      <c r="S434" s="3"/>
      <c r="T434" s="3"/>
      <c r="U434" s="3"/>
      <c r="V434" s="3"/>
    </row>
    <row r="435" spans="1:22" s="4" customFormat="1" hidden="1">
      <c r="A435" s="77" t="s">
        <v>210</v>
      </c>
      <c r="B435" s="51" t="s">
        <v>1014</v>
      </c>
      <c r="C435" s="51"/>
      <c r="D435" s="64" t="s">
        <v>825</v>
      </c>
      <c r="E435" s="51"/>
      <c r="F435" s="33"/>
      <c r="G435" s="33"/>
      <c r="H435" s="33"/>
      <c r="I435" s="24"/>
      <c r="J435" s="3"/>
      <c r="K435" s="3"/>
      <c r="L435" s="3"/>
      <c r="M435" s="3"/>
      <c r="N435" s="3"/>
      <c r="O435" s="3"/>
      <c r="P435" s="3"/>
      <c r="Q435" s="3"/>
      <c r="R435" s="3"/>
      <c r="S435" s="3"/>
      <c r="T435" s="3"/>
      <c r="U435" s="3"/>
      <c r="V435" s="3"/>
    </row>
    <row r="436" spans="1:22" s="4" customFormat="1" hidden="1">
      <c r="A436" s="77" t="s">
        <v>211</v>
      </c>
      <c r="B436" s="51" t="s">
        <v>525</v>
      </c>
      <c r="C436" s="51"/>
      <c r="D436" s="64" t="s">
        <v>526</v>
      </c>
      <c r="E436" s="51"/>
      <c r="F436" s="33"/>
      <c r="G436" s="33"/>
      <c r="H436" s="33"/>
      <c r="I436" s="24"/>
      <c r="J436" s="3"/>
      <c r="K436" s="3"/>
      <c r="L436" s="3"/>
      <c r="M436" s="3"/>
      <c r="N436" s="3"/>
      <c r="O436" s="3"/>
      <c r="P436" s="3"/>
      <c r="Q436" s="3"/>
      <c r="R436" s="3"/>
      <c r="S436" s="3"/>
      <c r="T436" s="3"/>
      <c r="U436" s="3"/>
      <c r="V436" s="3"/>
    </row>
    <row r="437" spans="1:22" s="4" customFormat="1" hidden="1">
      <c r="A437" s="77" t="s">
        <v>212</v>
      </c>
      <c r="B437" s="51" t="s">
        <v>826</v>
      </c>
      <c r="C437" s="51"/>
      <c r="D437" s="64" t="s">
        <v>527</v>
      </c>
      <c r="E437" s="51"/>
      <c r="F437" s="33"/>
      <c r="G437" s="33"/>
      <c r="H437" s="33"/>
      <c r="I437" s="24"/>
      <c r="J437" s="3"/>
      <c r="K437" s="3"/>
      <c r="L437" s="3"/>
      <c r="M437" s="3"/>
      <c r="N437" s="3"/>
      <c r="O437" s="3"/>
      <c r="P437" s="3"/>
      <c r="Q437" s="3"/>
      <c r="R437" s="3"/>
      <c r="S437" s="3"/>
      <c r="T437" s="3"/>
      <c r="U437" s="3"/>
      <c r="V437" s="3"/>
    </row>
    <row r="438" spans="1:22" s="4" customFormat="1" hidden="1">
      <c r="A438" s="77" t="s">
        <v>213</v>
      </c>
      <c r="B438" s="51" t="s">
        <v>828</v>
      </c>
      <c r="C438" s="51"/>
      <c r="D438" s="64" t="s">
        <v>827</v>
      </c>
      <c r="E438" s="51"/>
      <c r="F438" s="33"/>
      <c r="G438" s="33"/>
      <c r="H438" s="33"/>
      <c r="I438" s="24"/>
      <c r="J438" s="3"/>
      <c r="K438" s="3"/>
      <c r="L438" s="3"/>
      <c r="M438" s="3"/>
      <c r="N438" s="3"/>
      <c r="O438" s="3"/>
      <c r="P438" s="3"/>
      <c r="Q438" s="3"/>
      <c r="R438" s="3"/>
      <c r="S438" s="3"/>
      <c r="T438" s="3"/>
      <c r="U438" s="3"/>
      <c r="V438" s="3"/>
    </row>
    <row r="439" spans="1:22" s="4" customFormat="1">
      <c r="A439" s="8"/>
      <c r="B439" s="51"/>
      <c r="C439" s="51"/>
      <c r="D439" s="64"/>
      <c r="E439" s="51"/>
      <c r="F439" s="38"/>
      <c r="G439" s="38"/>
      <c r="H439" s="38"/>
      <c r="I439" s="24"/>
      <c r="J439" s="3"/>
      <c r="K439" s="3"/>
      <c r="L439" s="3"/>
      <c r="M439" s="3"/>
      <c r="N439" s="3"/>
      <c r="O439" s="3"/>
      <c r="P439" s="3"/>
      <c r="Q439" s="3"/>
      <c r="R439" s="3"/>
      <c r="S439" s="3"/>
      <c r="T439" s="3"/>
      <c r="U439" s="3"/>
      <c r="V439" s="3"/>
    </row>
    <row r="440" spans="1:22" s="4" customFormat="1" ht="14.25">
      <c r="A440" s="166" t="s">
        <v>829</v>
      </c>
      <c r="B440" s="115"/>
      <c r="C440" s="115"/>
      <c r="D440" s="116"/>
      <c r="E440" s="115"/>
      <c r="F440" s="167"/>
      <c r="G440" s="167"/>
      <c r="H440" s="167"/>
      <c r="I440" s="168">
        <f>SUM(I441:I501)</f>
        <v>0</v>
      </c>
    </row>
    <row r="441" spans="1:22" s="4" customFormat="1" hidden="1">
      <c r="A441" s="77" t="s">
        <v>214</v>
      </c>
      <c r="B441" s="51" t="s">
        <v>528</v>
      </c>
      <c r="C441" s="51"/>
      <c r="D441" s="64" t="s">
        <v>529</v>
      </c>
      <c r="E441" s="51"/>
      <c r="F441" s="33"/>
      <c r="G441" s="33"/>
      <c r="H441" s="33"/>
      <c r="I441" s="24"/>
      <c r="J441" s="3"/>
      <c r="K441" s="3"/>
      <c r="L441" s="3"/>
      <c r="M441" s="3"/>
      <c r="N441" s="3"/>
      <c r="O441" s="3"/>
      <c r="P441" s="3"/>
      <c r="Q441" s="3"/>
      <c r="R441" s="3"/>
      <c r="S441" s="3"/>
      <c r="T441" s="3"/>
      <c r="U441" s="3"/>
      <c r="V441" s="3"/>
    </row>
    <row r="442" spans="1:22" s="4" customFormat="1" hidden="1">
      <c r="A442" s="77" t="s">
        <v>215</v>
      </c>
      <c r="B442" s="51" t="s">
        <v>530</v>
      </c>
      <c r="C442" s="51"/>
      <c r="D442" s="64" t="s">
        <v>531</v>
      </c>
      <c r="E442" s="51"/>
      <c r="F442" s="33"/>
      <c r="G442" s="33"/>
      <c r="H442" s="33"/>
      <c r="I442" s="24"/>
      <c r="J442" s="3"/>
      <c r="K442" s="3"/>
      <c r="L442" s="3"/>
      <c r="M442" s="3"/>
      <c r="N442" s="3"/>
      <c r="O442" s="3"/>
      <c r="P442" s="3"/>
      <c r="Q442" s="3"/>
      <c r="R442" s="3"/>
      <c r="S442" s="3"/>
      <c r="T442" s="3"/>
      <c r="U442" s="3"/>
      <c r="V442" s="3"/>
    </row>
    <row r="443" spans="1:22" s="4" customFormat="1" hidden="1">
      <c r="A443" s="77" t="s">
        <v>216</v>
      </c>
      <c r="B443" s="51" t="s">
        <v>313</v>
      </c>
      <c r="C443" s="51"/>
      <c r="D443" s="64" t="s">
        <v>532</v>
      </c>
      <c r="E443" s="51"/>
      <c r="F443" s="33"/>
      <c r="G443" s="33"/>
      <c r="H443" s="33"/>
      <c r="I443" s="24"/>
      <c r="J443" s="3"/>
      <c r="K443" s="3"/>
      <c r="L443" s="3"/>
      <c r="M443" s="3"/>
      <c r="N443" s="3"/>
      <c r="O443" s="3"/>
      <c r="P443" s="3"/>
      <c r="Q443" s="3"/>
      <c r="R443" s="3"/>
      <c r="S443" s="3"/>
      <c r="T443" s="3"/>
      <c r="U443" s="3"/>
      <c r="V443" s="3"/>
    </row>
    <row r="444" spans="1:22" s="4" customFormat="1" hidden="1">
      <c r="A444" s="77" t="s">
        <v>217</v>
      </c>
      <c r="B444" s="51" t="s">
        <v>2121</v>
      </c>
      <c r="C444" s="51"/>
      <c r="D444" s="64" t="s">
        <v>2122</v>
      </c>
      <c r="E444" s="51"/>
      <c r="F444" s="33"/>
      <c r="G444" s="33"/>
      <c r="H444" s="33"/>
      <c r="I444" s="24"/>
      <c r="J444" s="3"/>
      <c r="K444" s="3"/>
      <c r="L444" s="3"/>
      <c r="M444" s="3"/>
      <c r="N444" s="3"/>
      <c r="O444" s="3"/>
      <c r="P444" s="3"/>
      <c r="Q444" s="3"/>
      <c r="R444" s="3"/>
      <c r="S444" s="3"/>
      <c r="T444" s="3"/>
      <c r="U444" s="3"/>
      <c r="V444" s="3"/>
    </row>
    <row r="445" spans="1:22" s="4" customFormat="1" hidden="1">
      <c r="A445" s="77" t="s">
        <v>218</v>
      </c>
      <c r="B445" s="51" t="s">
        <v>314</v>
      </c>
      <c r="C445" s="51"/>
      <c r="D445" s="64" t="s">
        <v>1752</v>
      </c>
      <c r="E445" s="51"/>
      <c r="F445" s="33"/>
      <c r="G445" s="33"/>
      <c r="H445" s="33"/>
      <c r="I445" s="24"/>
      <c r="J445" s="3"/>
      <c r="K445" s="3"/>
      <c r="L445" s="3"/>
      <c r="M445" s="3"/>
      <c r="N445" s="3"/>
      <c r="O445" s="3"/>
      <c r="P445" s="3"/>
      <c r="Q445" s="3"/>
      <c r="R445" s="3"/>
      <c r="S445" s="3"/>
      <c r="T445" s="3"/>
      <c r="U445" s="3"/>
      <c r="V445" s="3"/>
    </row>
    <row r="446" spans="1:22" s="4" customFormat="1" hidden="1">
      <c r="A446" s="77" t="s">
        <v>219</v>
      </c>
      <c r="B446" s="51" t="s">
        <v>1753</v>
      </c>
      <c r="C446" s="51"/>
      <c r="D446" s="64" t="s">
        <v>1754</v>
      </c>
      <c r="E446" s="51"/>
      <c r="F446" s="33"/>
      <c r="G446" s="33"/>
      <c r="H446" s="33"/>
      <c r="I446" s="24"/>
      <c r="J446" s="3"/>
      <c r="K446" s="3"/>
      <c r="L446" s="3"/>
      <c r="M446" s="3"/>
      <c r="N446" s="3"/>
      <c r="O446" s="3"/>
      <c r="P446" s="3"/>
      <c r="Q446" s="3"/>
      <c r="R446" s="3"/>
      <c r="S446" s="3"/>
      <c r="T446" s="3"/>
      <c r="U446" s="3"/>
      <c r="V446" s="3"/>
    </row>
    <row r="447" spans="1:22" s="4" customFormat="1" ht="14.25" hidden="1" customHeight="1">
      <c r="A447" s="77" t="s">
        <v>220</v>
      </c>
      <c r="B447" s="51" t="s">
        <v>1755</v>
      </c>
      <c r="C447" s="51"/>
      <c r="D447" s="64" t="s">
        <v>315</v>
      </c>
      <c r="E447" s="51"/>
      <c r="F447" s="33"/>
      <c r="G447" s="33"/>
      <c r="H447" s="33"/>
      <c r="I447" s="24"/>
      <c r="J447" s="3"/>
      <c r="K447" s="3"/>
      <c r="L447" s="3"/>
      <c r="M447" s="3"/>
      <c r="N447" s="3"/>
      <c r="O447" s="3"/>
      <c r="P447" s="3"/>
      <c r="Q447" s="3"/>
      <c r="R447" s="3"/>
      <c r="S447" s="3"/>
      <c r="T447" s="3"/>
      <c r="U447" s="3"/>
      <c r="V447" s="3"/>
    </row>
    <row r="448" spans="1:22" s="4" customFormat="1" ht="14.25" hidden="1" customHeight="1">
      <c r="A448" s="77" t="s">
        <v>221</v>
      </c>
      <c r="B448" s="51" t="s">
        <v>1756</v>
      </c>
      <c r="C448" s="51"/>
      <c r="D448" s="64" t="s">
        <v>316</v>
      </c>
      <c r="E448" s="51"/>
      <c r="F448" s="33"/>
      <c r="G448" s="33"/>
      <c r="H448" s="33"/>
      <c r="I448" s="24"/>
      <c r="J448" s="3"/>
      <c r="K448" s="3"/>
      <c r="L448" s="3"/>
      <c r="M448" s="3"/>
      <c r="N448" s="3"/>
      <c r="O448" s="3"/>
      <c r="P448" s="3"/>
      <c r="Q448" s="3"/>
      <c r="R448" s="3"/>
      <c r="S448" s="3"/>
      <c r="T448" s="3"/>
      <c r="U448" s="3"/>
      <c r="V448" s="3"/>
    </row>
    <row r="449" spans="1:22" s="4" customFormat="1" hidden="1">
      <c r="A449" s="77" t="s">
        <v>222</v>
      </c>
      <c r="B449" s="51" t="s">
        <v>1757</v>
      </c>
      <c r="C449" s="51"/>
      <c r="D449" s="64" t="s">
        <v>1758</v>
      </c>
      <c r="E449" s="51"/>
      <c r="F449" s="33"/>
      <c r="G449" s="33"/>
      <c r="H449" s="33"/>
      <c r="I449" s="24"/>
      <c r="J449" s="3"/>
      <c r="K449" s="3"/>
      <c r="L449" s="3"/>
      <c r="M449" s="3"/>
      <c r="N449" s="3"/>
      <c r="O449" s="3"/>
      <c r="P449" s="3"/>
      <c r="Q449" s="3"/>
      <c r="R449" s="3"/>
      <c r="S449" s="3"/>
      <c r="T449" s="3"/>
      <c r="U449" s="3"/>
      <c r="V449" s="3"/>
    </row>
    <row r="450" spans="1:22" s="4" customFormat="1" hidden="1">
      <c r="A450" s="77" t="s">
        <v>223</v>
      </c>
      <c r="B450" s="51" t="s">
        <v>1760</v>
      </c>
      <c r="C450" s="51"/>
      <c r="D450" s="64" t="s">
        <v>1759</v>
      </c>
      <c r="E450" s="51"/>
      <c r="F450" s="33"/>
      <c r="G450" s="33"/>
      <c r="H450" s="33"/>
      <c r="I450" s="24"/>
      <c r="J450" s="3"/>
      <c r="K450" s="3"/>
      <c r="L450" s="3"/>
      <c r="M450" s="3"/>
      <c r="N450" s="3"/>
      <c r="O450" s="3"/>
      <c r="P450" s="3"/>
      <c r="Q450" s="3"/>
      <c r="R450" s="3"/>
      <c r="S450" s="3"/>
      <c r="T450" s="3"/>
      <c r="U450" s="3"/>
      <c r="V450" s="3"/>
    </row>
    <row r="451" spans="1:22" s="4" customFormat="1" hidden="1">
      <c r="A451" s="77" t="s">
        <v>224</v>
      </c>
      <c r="B451" s="51" t="s">
        <v>1761</v>
      </c>
      <c r="C451" s="51"/>
      <c r="D451" s="64" t="s">
        <v>1762</v>
      </c>
      <c r="E451" s="51"/>
      <c r="F451" s="33"/>
      <c r="G451" s="33"/>
      <c r="H451" s="33"/>
      <c r="I451" s="24"/>
      <c r="J451" s="3"/>
      <c r="K451" s="3"/>
      <c r="L451" s="3"/>
      <c r="M451" s="3"/>
      <c r="N451" s="3"/>
      <c r="O451" s="3"/>
      <c r="P451" s="3"/>
      <c r="Q451" s="3"/>
      <c r="R451" s="3"/>
      <c r="S451" s="3"/>
      <c r="T451" s="3"/>
      <c r="U451" s="3"/>
      <c r="V451" s="3"/>
    </row>
    <row r="452" spans="1:22" s="4" customFormat="1" hidden="1">
      <c r="A452" s="77" t="s">
        <v>225</v>
      </c>
      <c r="B452" s="51" t="s">
        <v>1763</v>
      </c>
      <c r="C452" s="51"/>
      <c r="D452" s="64" t="s">
        <v>1764</v>
      </c>
      <c r="E452" s="51"/>
      <c r="F452" s="33"/>
      <c r="G452" s="33"/>
      <c r="H452" s="33"/>
      <c r="I452" s="24"/>
      <c r="J452" s="3"/>
      <c r="K452" s="3"/>
      <c r="L452" s="3"/>
      <c r="M452" s="3"/>
      <c r="N452" s="3"/>
      <c r="O452" s="3"/>
      <c r="P452" s="3"/>
      <c r="Q452" s="3"/>
      <c r="R452" s="3"/>
      <c r="S452" s="3"/>
      <c r="T452" s="3"/>
      <c r="U452" s="3"/>
      <c r="V452" s="3"/>
    </row>
    <row r="453" spans="1:22" s="4" customFormat="1" hidden="1">
      <c r="A453" s="77" t="s">
        <v>226</v>
      </c>
      <c r="B453" s="51" t="s">
        <v>1765</v>
      </c>
      <c r="C453" s="51"/>
      <c r="D453" s="64" t="s">
        <v>1766</v>
      </c>
      <c r="E453" s="51"/>
      <c r="F453" s="33"/>
      <c r="G453" s="33"/>
      <c r="H453" s="33"/>
      <c r="I453" s="24"/>
      <c r="J453" s="3"/>
      <c r="K453" s="3"/>
      <c r="L453" s="3"/>
      <c r="M453" s="3"/>
      <c r="N453" s="3"/>
      <c r="O453" s="3"/>
      <c r="P453" s="3"/>
      <c r="Q453" s="3"/>
      <c r="R453" s="3"/>
      <c r="S453" s="3"/>
      <c r="T453" s="3"/>
      <c r="U453" s="3"/>
      <c r="V453" s="3"/>
    </row>
    <row r="454" spans="1:22" s="4" customFormat="1" hidden="1">
      <c r="A454" s="77" t="s">
        <v>227</v>
      </c>
      <c r="B454" s="51" t="s">
        <v>1767</v>
      </c>
      <c r="C454" s="51"/>
      <c r="D454" s="64" t="s">
        <v>1768</v>
      </c>
      <c r="E454" s="51"/>
      <c r="F454" s="33"/>
      <c r="G454" s="33"/>
      <c r="H454" s="33"/>
      <c r="I454" s="24"/>
      <c r="J454" s="3"/>
      <c r="K454" s="3"/>
      <c r="L454" s="3"/>
      <c r="M454" s="3"/>
      <c r="N454" s="3"/>
      <c r="O454" s="3"/>
      <c r="P454" s="3"/>
      <c r="Q454" s="3"/>
      <c r="R454" s="3"/>
      <c r="S454" s="3"/>
      <c r="T454" s="3"/>
      <c r="U454" s="3"/>
      <c r="V454" s="3"/>
    </row>
    <row r="455" spans="1:22" s="4" customFormat="1" hidden="1">
      <c r="A455" s="77" t="s">
        <v>228</v>
      </c>
      <c r="B455" s="51" t="s">
        <v>1266</v>
      </c>
      <c r="C455" s="51"/>
      <c r="D455" s="64" t="s">
        <v>1267</v>
      </c>
      <c r="E455" s="51"/>
      <c r="F455" s="33"/>
      <c r="G455" s="33"/>
      <c r="H455" s="33"/>
      <c r="I455" s="24"/>
      <c r="J455" s="3"/>
      <c r="K455" s="3"/>
      <c r="L455" s="3"/>
      <c r="M455" s="3"/>
      <c r="N455" s="3"/>
      <c r="O455" s="3"/>
      <c r="P455" s="3"/>
      <c r="Q455" s="3"/>
      <c r="R455" s="3"/>
      <c r="S455" s="3"/>
      <c r="T455" s="3"/>
      <c r="U455" s="3"/>
      <c r="V455" s="3"/>
    </row>
    <row r="456" spans="1:22" s="4" customFormat="1" hidden="1">
      <c r="A456" s="77" t="s">
        <v>229</v>
      </c>
      <c r="B456" s="51" t="s">
        <v>1268</v>
      </c>
      <c r="C456" s="51"/>
      <c r="D456" s="64" t="s">
        <v>1269</v>
      </c>
      <c r="E456" s="51"/>
      <c r="F456" s="33"/>
      <c r="G456" s="33"/>
      <c r="H456" s="33"/>
      <c r="I456" s="24"/>
      <c r="J456" s="3"/>
      <c r="K456" s="3"/>
      <c r="L456" s="3"/>
      <c r="M456" s="3"/>
      <c r="N456" s="3"/>
      <c r="O456" s="3"/>
      <c r="P456" s="3"/>
      <c r="Q456" s="3"/>
      <c r="R456" s="3"/>
      <c r="S456" s="3"/>
      <c r="T456" s="3"/>
      <c r="U456" s="3"/>
      <c r="V456" s="3"/>
    </row>
    <row r="457" spans="1:22" s="4" customFormat="1" hidden="1">
      <c r="A457" s="77" t="s">
        <v>230</v>
      </c>
      <c r="B457" s="51" t="s">
        <v>1911</v>
      </c>
      <c r="C457" s="51"/>
      <c r="D457" s="64" t="s">
        <v>1912</v>
      </c>
      <c r="E457" s="51"/>
      <c r="F457" s="33"/>
      <c r="G457" s="33"/>
      <c r="H457" s="33"/>
      <c r="I457" s="24"/>
      <c r="J457" s="3"/>
      <c r="K457" s="3"/>
      <c r="L457" s="3"/>
      <c r="M457" s="3"/>
      <c r="N457" s="3"/>
      <c r="O457" s="3"/>
      <c r="P457" s="3"/>
      <c r="Q457" s="3"/>
      <c r="R457" s="3"/>
      <c r="S457" s="3"/>
      <c r="T457" s="3"/>
      <c r="U457" s="3"/>
      <c r="V457" s="3"/>
    </row>
    <row r="458" spans="1:22" s="4" customFormat="1" ht="14.25" hidden="1" customHeight="1">
      <c r="A458" s="77" t="s">
        <v>231</v>
      </c>
      <c r="B458" s="51" t="s">
        <v>1407</v>
      </c>
      <c r="C458" s="51"/>
      <c r="D458" s="64" t="s">
        <v>318</v>
      </c>
      <c r="E458" s="51"/>
      <c r="F458" s="33"/>
      <c r="G458" s="33"/>
      <c r="H458" s="33"/>
      <c r="I458" s="24"/>
      <c r="J458" s="3"/>
      <c r="K458" s="3"/>
      <c r="L458" s="3"/>
      <c r="M458" s="3"/>
      <c r="N458" s="3"/>
      <c r="O458" s="3"/>
      <c r="P458" s="3"/>
      <c r="Q458" s="3"/>
      <c r="R458" s="3"/>
      <c r="S458" s="3"/>
      <c r="T458" s="3"/>
      <c r="U458" s="3"/>
      <c r="V458" s="3"/>
    </row>
    <row r="459" spans="1:22" s="4" customFormat="1" ht="14.25" hidden="1" customHeight="1">
      <c r="A459" s="77" t="s">
        <v>232</v>
      </c>
      <c r="B459" s="51" t="s">
        <v>1408</v>
      </c>
      <c r="C459" s="51"/>
      <c r="D459" s="64" t="s">
        <v>319</v>
      </c>
      <c r="E459" s="51"/>
      <c r="F459" s="33"/>
      <c r="G459" s="33"/>
      <c r="H459" s="33"/>
      <c r="I459" s="24"/>
      <c r="J459" s="3"/>
      <c r="K459" s="3"/>
      <c r="L459" s="3"/>
      <c r="M459" s="3"/>
      <c r="N459" s="3"/>
      <c r="O459" s="3"/>
      <c r="P459" s="3"/>
      <c r="Q459" s="3"/>
      <c r="R459" s="3"/>
      <c r="S459" s="3"/>
      <c r="T459" s="3"/>
      <c r="U459" s="3"/>
      <c r="V459" s="3"/>
    </row>
    <row r="460" spans="1:22" s="4" customFormat="1" hidden="1">
      <c r="A460" s="77" t="s">
        <v>233</v>
      </c>
      <c r="B460" s="51" t="s">
        <v>320</v>
      </c>
      <c r="C460" s="51"/>
      <c r="D460" s="64" t="s">
        <v>432</v>
      </c>
      <c r="E460" s="51"/>
      <c r="F460" s="33"/>
      <c r="G460" s="33"/>
      <c r="H460" s="33"/>
      <c r="I460" s="24"/>
      <c r="J460" s="3"/>
      <c r="K460" s="3"/>
      <c r="L460" s="3"/>
      <c r="M460" s="3"/>
      <c r="N460" s="3"/>
      <c r="O460" s="3"/>
      <c r="P460" s="3"/>
      <c r="Q460" s="3"/>
      <c r="R460" s="3"/>
      <c r="S460" s="3"/>
      <c r="T460" s="3"/>
      <c r="U460" s="3"/>
      <c r="V460" s="3"/>
    </row>
    <row r="461" spans="1:22" s="4" customFormat="1" hidden="1">
      <c r="A461" s="77" t="s">
        <v>234</v>
      </c>
      <c r="B461" s="51" t="s">
        <v>433</v>
      </c>
      <c r="C461" s="51"/>
      <c r="D461" s="64" t="s">
        <v>445</v>
      </c>
      <c r="E461" s="51"/>
      <c r="F461" s="33"/>
      <c r="G461" s="33"/>
      <c r="H461" s="33"/>
      <c r="I461" s="24"/>
      <c r="J461" s="3"/>
      <c r="K461" s="3"/>
      <c r="L461" s="3"/>
      <c r="M461" s="3"/>
      <c r="N461" s="3"/>
      <c r="O461" s="3"/>
      <c r="P461" s="3"/>
      <c r="Q461" s="3"/>
      <c r="R461" s="3"/>
      <c r="S461" s="3"/>
      <c r="T461" s="3"/>
      <c r="U461" s="3"/>
      <c r="V461" s="3"/>
    </row>
    <row r="462" spans="1:22" s="4" customFormat="1" hidden="1">
      <c r="A462" s="77" t="s">
        <v>235</v>
      </c>
      <c r="B462" s="51" t="s">
        <v>317</v>
      </c>
      <c r="C462" s="51"/>
      <c r="D462" s="64" t="s">
        <v>446</v>
      </c>
      <c r="E462" s="51"/>
      <c r="F462" s="33"/>
      <c r="G462" s="33"/>
      <c r="H462" s="33"/>
      <c r="I462" s="24"/>
      <c r="J462" s="3"/>
      <c r="K462" s="3"/>
      <c r="L462" s="3"/>
      <c r="M462" s="3"/>
      <c r="N462" s="3"/>
      <c r="O462" s="3"/>
      <c r="P462" s="3"/>
      <c r="Q462" s="3"/>
      <c r="R462" s="3"/>
      <c r="S462" s="3"/>
      <c r="T462" s="3"/>
      <c r="U462" s="3"/>
      <c r="V462" s="3"/>
    </row>
    <row r="463" spans="1:22" s="4" customFormat="1" hidden="1">
      <c r="A463" s="77" t="s">
        <v>236</v>
      </c>
      <c r="B463" s="51" t="s">
        <v>321</v>
      </c>
      <c r="C463" s="51"/>
      <c r="D463" s="64" t="s">
        <v>906</v>
      </c>
      <c r="E463" s="51"/>
      <c r="F463" s="33"/>
      <c r="G463" s="33"/>
      <c r="H463" s="33"/>
      <c r="I463" s="24"/>
      <c r="J463" s="3"/>
      <c r="K463" s="3"/>
      <c r="L463" s="3"/>
      <c r="M463" s="3"/>
      <c r="N463" s="3"/>
      <c r="O463" s="3"/>
      <c r="P463" s="3"/>
      <c r="Q463" s="3"/>
      <c r="R463" s="3"/>
      <c r="S463" s="3"/>
      <c r="T463" s="3"/>
      <c r="U463" s="3"/>
      <c r="V463" s="3"/>
    </row>
    <row r="464" spans="1:22" s="4" customFormat="1" hidden="1">
      <c r="A464" s="77" t="s">
        <v>237</v>
      </c>
      <c r="B464" s="51" t="s">
        <v>907</v>
      </c>
      <c r="C464" s="51"/>
      <c r="D464" s="64" t="s">
        <v>908</v>
      </c>
      <c r="E464" s="51"/>
      <c r="F464" s="33"/>
      <c r="G464" s="33"/>
      <c r="H464" s="33"/>
      <c r="I464" s="24"/>
      <c r="J464" s="3"/>
      <c r="K464" s="3"/>
      <c r="L464" s="3"/>
      <c r="M464" s="3"/>
      <c r="N464" s="3"/>
      <c r="O464" s="3"/>
      <c r="P464" s="3"/>
      <c r="Q464" s="3"/>
      <c r="R464" s="3"/>
      <c r="S464" s="3"/>
      <c r="T464" s="3"/>
      <c r="U464" s="3"/>
      <c r="V464" s="3"/>
    </row>
    <row r="465" spans="1:22" s="4" customFormat="1" hidden="1">
      <c r="A465" s="77" t="s">
        <v>238</v>
      </c>
      <c r="B465" s="51" t="s">
        <v>909</v>
      </c>
      <c r="C465" s="51"/>
      <c r="D465" s="64" t="s">
        <v>910</v>
      </c>
      <c r="E465" s="51"/>
      <c r="F465" s="33"/>
      <c r="G465" s="33"/>
      <c r="H465" s="33"/>
      <c r="I465" s="24"/>
      <c r="J465" s="3"/>
      <c r="K465" s="3"/>
      <c r="L465" s="3"/>
      <c r="M465" s="3"/>
      <c r="N465" s="3"/>
      <c r="O465" s="3"/>
      <c r="P465" s="3"/>
      <c r="Q465" s="3"/>
      <c r="R465" s="3"/>
      <c r="S465" s="3"/>
      <c r="T465" s="3"/>
      <c r="U465" s="3"/>
      <c r="V465" s="3"/>
    </row>
    <row r="466" spans="1:22" s="4" customFormat="1" hidden="1">
      <c r="A466" s="77" t="s">
        <v>239</v>
      </c>
      <c r="B466" s="53" t="s">
        <v>911</v>
      </c>
      <c r="C466" s="53"/>
      <c r="D466" s="60" t="s">
        <v>912</v>
      </c>
      <c r="E466" s="53"/>
      <c r="F466" s="36"/>
      <c r="G466" s="36"/>
      <c r="H466" s="36"/>
      <c r="I466" s="24"/>
    </row>
    <row r="467" spans="1:22" s="4" customFormat="1" hidden="1">
      <c r="A467" s="77" t="s">
        <v>240</v>
      </c>
      <c r="B467" s="51" t="s">
        <v>913</v>
      </c>
      <c r="C467" s="51"/>
      <c r="D467" s="64" t="s">
        <v>914</v>
      </c>
      <c r="E467" s="51"/>
      <c r="F467" s="33"/>
      <c r="G467" s="33"/>
      <c r="H467" s="33"/>
      <c r="I467" s="24"/>
      <c r="J467" s="3"/>
      <c r="K467" s="3"/>
      <c r="L467" s="3"/>
      <c r="M467" s="3"/>
      <c r="N467" s="3"/>
      <c r="O467" s="3"/>
      <c r="P467" s="3"/>
      <c r="Q467" s="3"/>
      <c r="R467" s="3"/>
      <c r="S467" s="3"/>
      <c r="T467" s="3"/>
      <c r="U467" s="3"/>
      <c r="V467" s="3"/>
    </row>
    <row r="468" spans="1:22" s="4" customFormat="1" hidden="1">
      <c r="A468" s="77" t="s">
        <v>241</v>
      </c>
      <c r="B468" s="51" t="s">
        <v>915</v>
      </c>
      <c r="C468" s="51"/>
      <c r="D468" s="64" t="s">
        <v>916</v>
      </c>
      <c r="E468" s="51"/>
      <c r="F468" s="33"/>
      <c r="G468" s="33"/>
      <c r="H468" s="33"/>
      <c r="I468" s="24"/>
      <c r="J468" s="3"/>
      <c r="K468" s="3"/>
      <c r="L468" s="3"/>
      <c r="M468" s="3"/>
      <c r="N468" s="3"/>
      <c r="O468" s="3"/>
      <c r="P468" s="3"/>
      <c r="Q468" s="3"/>
      <c r="R468" s="3"/>
      <c r="S468" s="3"/>
      <c r="T468" s="3"/>
      <c r="U468" s="3"/>
      <c r="V468" s="3"/>
    </row>
    <row r="469" spans="1:22" s="4" customFormat="1" hidden="1">
      <c r="A469" s="77" t="s">
        <v>242</v>
      </c>
      <c r="B469" s="51" t="s">
        <v>917</v>
      </c>
      <c r="C469" s="51"/>
      <c r="D469" s="64" t="s">
        <v>918</v>
      </c>
      <c r="E469" s="51"/>
      <c r="F469" s="33"/>
      <c r="G469" s="33"/>
      <c r="H469" s="33"/>
      <c r="I469" s="24"/>
      <c r="J469" s="3"/>
      <c r="K469" s="3"/>
      <c r="L469" s="3"/>
      <c r="M469" s="3"/>
      <c r="N469" s="3"/>
      <c r="O469" s="3"/>
      <c r="P469" s="3"/>
      <c r="Q469" s="3"/>
      <c r="R469" s="3"/>
      <c r="S469" s="3"/>
      <c r="T469" s="3"/>
      <c r="U469" s="3"/>
      <c r="V469" s="3"/>
    </row>
    <row r="470" spans="1:22" s="4" customFormat="1" hidden="1">
      <c r="A470" s="77" t="s">
        <v>331</v>
      </c>
      <c r="B470" s="51" t="s">
        <v>919</v>
      </c>
      <c r="C470" s="51"/>
      <c r="D470" s="64" t="s">
        <v>634</v>
      </c>
      <c r="E470" s="51"/>
      <c r="F470" s="33"/>
      <c r="G470" s="33"/>
      <c r="H470" s="33"/>
      <c r="I470" s="24"/>
      <c r="J470" s="3"/>
      <c r="K470" s="3"/>
      <c r="L470" s="3"/>
      <c r="M470" s="3"/>
      <c r="N470" s="3"/>
      <c r="O470" s="3"/>
      <c r="P470" s="3"/>
      <c r="Q470" s="3"/>
      <c r="R470" s="3"/>
      <c r="S470" s="3"/>
      <c r="T470" s="3"/>
      <c r="U470" s="3"/>
      <c r="V470" s="3"/>
    </row>
    <row r="471" spans="1:22" s="4" customFormat="1" hidden="1">
      <c r="A471" s="77" t="s">
        <v>332</v>
      </c>
      <c r="B471" s="51" t="s">
        <v>635</v>
      </c>
      <c r="C471" s="51"/>
      <c r="D471" s="64" t="s">
        <v>636</v>
      </c>
      <c r="E471" s="51"/>
      <c r="F471" s="33"/>
      <c r="G471" s="33"/>
      <c r="H471" s="33"/>
      <c r="I471" s="24"/>
      <c r="J471" s="3"/>
      <c r="K471" s="3"/>
      <c r="L471" s="3"/>
      <c r="M471" s="3"/>
      <c r="N471" s="3"/>
      <c r="O471" s="3"/>
      <c r="P471" s="3"/>
      <c r="Q471" s="3"/>
      <c r="R471" s="3"/>
      <c r="S471" s="3"/>
      <c r="T471" s="3"/>
      <c r="U471" s="3"/>
      <c r="V471" s="3"/>
    </row>
    <row r="472" spans="1:22" s="4" customFormat="1" hidden="1">
      <c r="A472" s="77" t="s">
        <v>333</v>
      </c>
      <c r="B472" s="51" t="s">
        <v>637</v>
      </c>
      <c r="C472" s="51"/>
      <c r="D472" s="64" t="s">
        <v>638</v>
      </c>
      <c r="E472" s="51"/>
      <c r="F472" s="33"/>
      <c r="G472" s="33"/>
      <c r="H472" s="33"/>
      <c r="I472" s="24"/>
      <c r="J472" s="3"/>
      <c r="K472" s="3"/>
      <c r="L472" s="3"/>
      <c r="M472" s="3"/>
      <c r="N472" s="3"/>
      <c r="O472" s="3"/>
      <c r="P472" s="3"/>
      <c r="Q472" s="3"/>
      <c r="R472" s="3"/>
      <c r="S472" s="3"/>
      <c r="T472" s="3"/>
      <c r="U472" s="3"/>
      <c r="V472" s="3"/>
    </row>
    <row r="473" spans="1:22" s="4" customFormat="1" hidden="1">
      <c r="A473" s="77" t="s">
        <v>334</v>
      </c>
      <c r="B473" s="51" t="s">
        <v>639</v>
      </c>
      <c r="C473" s="51"/>
      <c r="D473" s="64" t="s">
        <v>640</v>
      </c>
      <c r="E473" s="51"/>
      <c r="F473" s="33"/>
      <c r="G473" s="33"/>
      <c r="H473" s="33"/>
      <c r="I473" s="24"/>
      <c r="J473" s="3"/>
      <c r="K473" s="3"/>
      <c r="L473" s="3"/>
      <c r="M473" s="3"/>
      <c r="N473" s="3"/>
      <c r="O473" s="3"/>
      <c r="P473" s="3"/>
      <c r="Q473" s="3"/>
      <c r="R473" s="3"/>
      <c r="S473" s="3"/>
      <c r="T473" s="3"/>
      <c r="U473" s="3"/>
      <c r="V473" s="3"/>
    </row>
    <row r="474" spans="1:22" s="4" customFormat="1" hidden="1">
      <c r="A474" s="77" t="s">
        <v>335</v>
      </c>
      <c r="B474" s="51" t="s">
        <v>641</v>
      </c>
      <c r="C474" s="51"/>
      <c r="D474" s="64" t="s">
        <v>642</v>
      </c>
      <c r="E474" s="51"/>
      <c r="F474" s="33"/>
      <c r="G474" s="33"/>
      <c r="H474" s="33"/>
      <c r="I474" s="24"/>
      <c r="J474" s="3"/>
      <c r="K474" s="3"/>
      <c r="L474" s="3"/>
      <c r="M474" s="3"/>
      <c r="N474" s="3"/>
      <c r="O474" s="3"/>
      <c r="P474" s="3"/>
      <c r="Q474" s="3"/>
      <c r="R474" s="3"/>
      <c r="S474" s="3"/>
      <c r="T474" s="3"/>
      <c r="U474" s="3"/>
      <c r="V474" s="3"/>
    </row>
    <row r="475" spans="1:22" s="4" customFormat="1" hidden="1">
      <c r="A475" s="77" t="s">
        <v>336</v>
      </c>
      <c r="B475" s="51" t="s">
        <v>643</v>
      </c>
      <c r="C475" s="51"/>
      <c r="D475" s="64" t="s">
        <v>644</v>
      </c>
      <c r="E475" s="51"/>
      <c r="F475" s="33"/>
      <c r="G475" s="33"/>
      <c r="H475" s="33"/>
      <c r="I475" s="24"/>
      <c r="J475" s="3"/>
      <c r="K475" s="3"/>
      <c r="L475" s="3"/>
      <c r="M475" s="3"/>
      <c r="N475" s="3"/>
      <c r="O475" s="3"/>
      <c r="P475" s="3"/>
      <c r="Q475" s="3"/>
      <c r="R475" s="3"/>
      <c r="S475" s="3"/>
      <c r="T475" s="3"/>
      <c r="U475" s="3"/>
      <c r="V475" s="3"/>
    </row>
    <row r="476" spans="1:22" s="4" customFormat="1" hidden="1">
      <c r="A476" s="77" t="s">
        <v>337</v>
      </c>
      <c r="B476" s="51" t="s">
        <v>645</v>
      </c>
      <c r="C476" s="51"/>
      <c r="D476" s="64" t="s">
        <v>646</v>
      </c>
      <c r="E476" s="51"/>
      <c r="F476" s="33"/>
      <c r="G476" s="33"/>
      <c r="H476" s="33"/>
      <c r="I476" s="24"/>
      <c r="J476" s="3"/>
      <c r="K476" s="3"/>
      <c r="L476" s="3"/>
      <c r="M476" s="3"/>
      <c r="N476" s="3"/>
      <c r="O476" s="3"/>
      <c r="P476" s="3"/>
      <c r="Q476" s="3"/>
      <c r="R476" s="3"/>
      <c r="S476" s="3"/>
      <c r="T476" s="3"/>
      <c r="U476" s="3"/>
      <c r="V476" s="3"/>
    </row>
    <row r="477" spans="1:22" s="4" customFormat="1" hidden="1">
      <c r="A477" s="77" t="s">
        <v>338</v>
      </c>
      <c r="B477" s="51" t="s">
        <v>322</v>
      </c>
      <c r="C477" s="51"/>
      <c r="D477" s="64" t="s">
        <v>1008</v>
      </c>
      <c r="E477" s="51"/>
      <c r="F477" s="33"/>
      <c r="G477" s="33"/>
      <c r="H477" s="33"/>
      <c r="I477" s="24"/>
      <c r="J477" s="3"/>
      <c r="K477" s="3"/>
      <c r="L477" s="3"/>
      <c r="M477" s="3"/>
      <c r="N477" s="3"/>
      <c r="O477" s="3"/>
      <c r="P477" s="3"/>
      <c r="Q477" s="3"/>
      <c r="R477" s="3"/>
      <c r="S477" s="3"/>
      <c r="T477" s="3"/>
      <c r="U477" s="3"/>
      <c r="V477" s="3"/>
    </row>
    <row r="478" spans="1:22" s="4" customFormat="1" hidden="1">
      <c r="A478" s="77" t="s">
        <v>339</v>
      </c>
      <c r="B478" s="51" t="s">
        <v>1009</v>
      </c>
      <c r="C478" s="51"/>
      <c r="D478" s="64" t="s">
        <v>1010</v>
      </c>
      <c r="E478" s="51"/>
      <c r="F478" s="33"/>
      <c r="G478" s="33"/>
      <c r="H478" s="33"/>
      <c r="I478" s="24"/>
      <c r="J478" s="3"/>
      <c r="K478" s="3"/>
      <c r="L478" s="3"/>
      <c r="M478" s="3"/>
      <c r="N478" s="3"/>
      <c r="O478" s="3"/>
      <c r="P478" s="3"/>
      <c r="Q478" s="3"/>
      <c r="R478" s="3"/>
      <c r="S478" s="3"/>
      <c r="T478" s="3"/>
      <c r="U478" s="3"/>
      <c r="V478" s="3"/>
    </row>
    <row r="479" spans="1:22" s="4" customFormat="1" hidden="1">
      <c r="A479" s="77" t="s">
        <v>340</v>
      </c>
      <c r="B479" s="51" t="s">
        <v>326</v>
      </c>
      <c r="C479" s="51"/>
      <c r="D479" s="64" t="s">
        <v>1011</v>
      </c>
      <c r="E479" s="51"/>
      <c r="F479" s="33"/>
      <c r="G479" s="33"/>
      <c r="H479" s="33"/>
      <c r="I479" s="24"/>
      <c r="J479" s="3"/>
      <c r="K479" s="3"/>
      <c r="L479" s="3"/>
      <c r="M479" s="3"/>
      <c r="N479" s="3"/>
      <c r="O479" s="3"/>
      <c r="P479" s="3"/>
      <c r="Q479" s="3"/>
      <c r="R479" s="3"/>
      <c r="S479" s="3"/>
      <c r="T479" s="3"/>
      <c r="U479" s="3"/>
      <c r="V479" s="3"/>
    </row>
    <row r="480" spans="1:22" s="4" customFormat="1" hidden="1">
      <c r="A480" s="77" t="s">
        <v>341</v>
      </c>
      <c r="B480" s="51" t="s">
        <v>1012</v>
      </c>
      <c r="C480" s="51"/>
      <c r="D480" s="64" t="s">
        <v>548</v>
      </c>
      <c r="E480" s="51"/>
      <c r="F480" s="33"/>
      <c r="G480" s="33"/>
      <c r="H480" s="33"/>
      <c r="I480" s="24"/>
      <c r="J480" s="3"/>
      <c r="K480" s="3"/>
      <c r="L480" s="3"/>
      <c r="M480" s="3"/>
      <c r="N480" s="3"/>
      <c r="O480" s="3"/>
      <c r="P480" s="3"/>
      <c r="Q480" s="3"/>
      <c r="R480" s="3"/>
      <c r="S480" s="3"/>
      <c r="T480" s="3"/>
      <c r="U480" s="3"/>
      <c r="V480" s="3"/>
    </row>
    <row r="481" spans="1:22" s="4" customFormat="1" ht="14.25" hidden="1" customHeight="1">
      <c r="A481" s="77" t="s">
        <v>342</v>
      </c>
      <c r="B481" s="51" t="s">
        <v>549</v>
      </c>
      <c r="C481" s="51"/>
      <c r="D481" s="64" t="s">
        <v>323</v>
      </c>
      <c r="E481" s="51"/>
      <c r="F481" s="33"/>
      <c r="G481" s="33"/>
      <c r="H481" s="33"/>
      <c r="I481" s="24"/>
      <c r="J481" s="3"/>
      <c r="K481" s="3"/>
      <c r="L481" s="3"/>
      <c r="M481" s="3"/>
      <c r="N481" s="3"/>
      <c r="O481" s="3"/>
      <c r="P481" s="3"/>
      <c r="Q481" s="3"/>
      <c r="R481" s="3"/>
      <c r="S481" s="3"/>
      <c r="T481" s="3"/>
      <c r="U481" s="3"/>
      <c r="V481" s="3"/>
    </row>
    <row r="482" spans="1:22" s="4" customFormat="1" ht="14.25" hidden="1" customHeight="1">
      <c r="A482" s="77" t="s">
        <v>343</v>
      </c>
      <c r="B482" s="51" t="s">
        <v>324</v>
      </c>
      <c r="C482" s="51"/>
      <c r="D482" s="64" t="s">
        <v>325</v>
      </c>
      <c r="E482" s="51"/>
      <c r="F482" s="33"/>
      <c r="G482" s="33"/>
      <c r="H482" s="33"/>
      <c r="I482" s="24"/>
      <c r="J482" s="3"/>
      <c r="K482" s="3"/>
      <c r="L482" s="3"/>
      <c r="M482" s="3"/>
      <c r="N482" s="3"/>
      <c r="O482" s="3"/>
      <c r="P482" s="3"/>
      <c r="Q482" s="3"/>
      <c r="R482" s="3"/>
      <c r="S482" s="3"/>
      <c r="T482" s="3"/>
      <c r="U482" s="3"/>
      <c r="V482" s="3"/>
    </row>
    <row r="483" spans="1:22" s="4" customFormat="1" hidden="1">
      <c r="A483" s="77" t="s">
        <v>344</v>
      </c>
      <c r="B483" s="51" t="s">
        <v>550</v>
      </c>
      <c r="C483" s="51"/>
      <c r="D483" s="64" t="s">
        <v>551</v>
      </c>
      <c r="E483" s="51"/>
      <c r="F483" s="33"/>
      <c r="G483" s="33"/>
      <c r="H483" s="33"/>
      <c r="I483" s="24"/>
      <c r="J483" s="3"/>
      <c r="K483" s="3"/>
      <c r="L483" s="3"/>
      <c r="M483" s="3"/>
      <c r="N483" s="3"/>
      <c r="O483" s="3"/>
      <c r="P483" s="3"/>
      <c r="Q483" s="3"/>
      <c r="R483" s="3"/>
      <c r="S483" s="3"/>
      <c r="T483" s="3"/>
      <c r="U483" s="3"/>
      <c r="V483" s="3"/>
    </row>
    <row r="484" spans="1:22" s="4" customFormat="1" hidden="1">
      <c r="A484" s="77" t="s">
        <v>345</v>
      </c>
      <c r="B484" s="51" t="s">
        <v>327</v>
      </c>
      <c r="C484" s="51"/>
      <c r="D484" s="64" t="s">
        <v>552</v>
      </c>
      <c r="E484" s="51"/>
      <c r="F484" s="33"/>
      <c r="G484" s="33"/>
      <c r="H484" s="33"/>
      <c r="I484" s="24"/>
      <c r="J484" s="3"/>
      <c r="K484" s="3"/>
      <c r="L484" s="3"/>
      <c r="M484" s="3"/>
      <c r="N484" s="3"/>
      <c r="O484" s="3"/>
      <c r="P484" s="3"/>
      <c r="Q484" s="3"/>
      <c r="R484" s="3"/>
      <c r="S484" s="3"/>
      <c r="T484" s="3"/>
      <c r="U484" s="3"/>
      <c r="V484" s="3"/>
    </row>
    <row r="485" spans="1:22" s="4" customFormat="1" hidden="1">
      <c r="A485" s="77" t="s">
        <v>346</v>
      </c>
      <c r="B485" s="51" t="s">
        <v>920</v>
      </c>
      <c r="C485" s="51"/>
      <c r="D485" s="64" t="s">
        <v>921</v>
      </c>
      <c r="E485" s="51"/>
      <c r="F485" s="33"/>
      <c r="G485" s="33"/>
      <c r="H485" s="33"/>
      <c r="I485" s="24"/>
      <c r="J485" s="3"/>
      <c r="K485" s="3"/>
      <c r="L485" s="3"/>
      <c r="M485" s="3"/>
      <c r="N485" s="3"/>
      <c r="O485" s="3"/>
      <c r="P485" s="3"/>
      <c r="Q485" s="3"/>
      <c r="R485" s="3"/>
      <c r="S485" s="3"/>
      <c r="T485" s="3"/>
      <c r="U485" s="3"/>
      <c r="V485" s="3"/>
    </row>
    <row r="486" spans="1:22" s="4" customFormat="1" hidden="1">
      <c r="A486" s="77" t="s">
        <v>347</v>
      </c>
      <c r="B486" s="51" t="s">
        <v>922</v>
      </c>
      <c r="C486" s="51"/>
      <c r="D486" s="64" t="s">
        <v>923</v>
      </c>
      <c r="E486" s="51"/>
      <c r="F486" s="33"/>
      <c r="G486" s="33"/>
      <c r="H486" s="33"/>
      <c r="I486" s="24"/>
      <c r="J486" s="3"/>
      <c r="K486" s="3"/>
      <c r="L486" s="3"/>
      <c r="M486" s="3"/>
      <c r="N486" s="3"/>
      <c r="O486" s="3"/>
      <c r="P486" s="3"/>
      <c r="Q486" s="3"/>
      <c r="R486" s="3"/>
      <c r="S486" s="3"/>
      <c r="T486" s="3"/>
      <c r="U486" s="3"/>
      <c r="V486" s="3"/>
    </row>
    <row r="487" spans="1:22" s="4" customFormat="1" hidden="1">
      <c r="A487" s="77" t="s">
        <v>348</v>
      </c>
      <c r="B487" s="51" t="s">
        <v>924</v>
      </c>
      <c r="C487" s="51"/>
      <c r="D487" s="64" t="s">
        <v>889</v>
      </c>
      <c r="E487" s="51"/>
      <c r="F487" s="33"/>
      <c r="G487" s="33"/>
      <c r="H487" s="33"/>
      <c r="I487" s="24"/>
      <c r="J487" s="3"/>
      <c r="K487" s="3"/>
      <c r="L487" s="3"/>
      <c r="M487" s="3"/>
      <c r="N487" s="3"/>
      <c r="O487" s="3"/>
      <c r="P487" s="3"/>
      <c r="Q487" s="3"/>
      <c r="R487" s="3"/>
      <c r="S487" s="3"/>
      <c r="T487" s="3"/>
      <c r="U487" s="3"/>
      <c r="V487" s="3"/>
    </row>
    <row r="488" spans="1:22" s="4" customFormat="1" hidden="1">
      <c r="A488" s="77" t="s">
        <v>349</v>
      </c>
      <c r="B488" s="51" t="s">
        <v>890</v>
      </c>
      <c r="C488" s="51"/>
      <c r="D488" s="64" t="s">
        <v>891</v>
      </c>
      <c r="E488" s="51"/>
      <c r="F488" s="33"/>
      <c r="G488" s="33"/>
      <c r="H488" s="33"/>
      <c r="I488" s="24"/>
      <c r="J488" s="3"/>
      <c r="K488" s="3"/>
      <c r="L488" s="3"/>
      <c r="M488" s="3"/>
      <c r="N488" s="3"/>
      <c r="O488" s="3"/>
      <c r="P488" s="3"/>
      <c r="Q488" s="3"/>
      <c r="R488" s="3"/>
      <c r="S488" s="3"/>
      <c r="T488" s="3"/>
      <c r="U488" s="3"/>
      <c r="V488" s="3"/>
    </row>
    <row r="489" spans="1:22" s="4" customFormat="1" hidden="1">
      <c r="A489" s="77" t="s">
        <v>350</v>
      </c>
      <c r="B489" s="51" t="s">
        <v>892</v>
      </c>
      <c r="C489" s="51"/>
      <c r="D489" s="64" t="s">
        <v>893</v>
      </c>
      <c r="E489" s="51"/>
      <c r="F489" s="33"/>
      <c r="G489" s="33"/>
      <c r="H489" s="33"/>
      <c r="I489" s="24"/>
      <c r="J489" s="3"/>
      <c r="K489" s="3"/>
      <c r="L489" s="3"/>
      <c r="M489" s="3"/>
      <c r="N489" s="3"/>
      <c r="O489" s="3"/>
      <c r="P489" s="3"/>
      <c r="Q489" s="3"/>
      <c r="R489" s="3"/>
      <c r="S489" s="3"/>
      <c r="T489" s="3"/>
      <c r="U489" s="3"/>
      <c r="V489" s="3"/>
    </row>
    <row r="490" spans="1:22" s="4" customFormat="1" ht="14.25" hidden="1" customHeight="1">
      <c r="A490" s="77" t="s">
        <v>351</v>
      </c>
      <c r="B490" s="51" t="s">
        <v>329</v>
      </c>
      <c r="C490" s="51"/>
      <c r="D490" s="64" t="s">
        <v>330</v>
      </c>
      <c r="E490" s="51"/>
      <c r="F490" s="33"/>
      <c r="G490" s="33"/>
      <c r="H490" s="33"/>
      <c r="I490" s="24"/>
      <c r="J490" s="3"/>
      <c r="K490" s="3"/>
      <c r="L490" s="3"/>
      <c r="M490" s="3"/>
      <c r="N490" s="3"/>
      <c r="O490" s="3"/>
      <c r="P490" s="3"/>
      <c r="Q490" s="3"/>
      <c r="R490" s="3"/>
      <c r="S490" s="3"/>
      <c r="T490" s="3"/>
      <c r="U490" s="3"/>
      <c r="V490" s="3"/>
    </row>
    <row r="491" spans="1:22" s="4" customFormat="1" ht="14.25" hidden="1" customHeight="1">
      <c r="A491" s="77" t="s">
        <v>352</v>
      </c>
      <c r="B491" s="51" t="s">
        <v>894</v>
      </c>
      <c r="C491" s="51"/>
      <c r="D491" s="64" t="s">
        <v>2091</v>
      </c>
      <c r="E491" s="51"/>
      <c r="F491" s="33"/>
      <c r="G491" s="33"/>
      <c r="H491" s="33"/>
      <c r="I491" s="24"/>
      <c r="J491" s="3"/>
      <c r="K491" s="3"/>
      <c r="L491" s="3"/>
      <c r="M491" s="3"/>
      <c r="N491" s="3"/>
      <c r="O491" s="3"/>
      <c r="P491" s="3"/>
      <c r="Q491" s="3"/>
      <c r="R491" s="3"/>
      <c r="S491" s="3"/>
      <c r="T491" s="3"/>
      <c r="U491" s="3"/>
      <c r="V491" s="3"/>
    </row>
    <row r="492" spans="1:22" s="4" customFormat="1" hidden="1">
      <c r="A492" s="77" t="s">
        <v>353</v>
      </c>
      <c r="B492" s="51" t="s">
        <v>895</v>
      </c>
      <c r="C492" s="51"/>
      <c r="D492" s="64" t="s">
        <v>896</v>
      </c>
      <c r="E492" s="51"/>
      <c r="F492" s="33"/>
      <c r="G492" s="33"/>
      <c r="H492" s="33"/>
      <c r="I492" s="24"/>
      <c r="J492" s="3"/>
      <c r="K492" s="3"/>
      <c r="L492" s="3"/>
      <c r="M492" s="3"/>
      <c r="N492" s="3"/>
      <c r="O492" s="3"/>
      <c r="P492" s="3"/>
      <c r="Q492" s="3"/>
      <c r="R492" s="3"/>
      <c r="S492" s="3"/>
      <c r="T492" s="3"/>
      <c r="U492" s="3"/>
      <c r="V492" s="3"/>
    </row>
    <row r="493" spans="1:22" s="4" customFormat="1" hidden="1">
      <c r="A493" s="77" t="s">
        <v>354</v>
      </c>
      <c r="B493" s="51" t="s">
        <v>897</v>
      </c>
      <c r="C493" s="51"/>
      <c r="D493" s="64" t="s">
        <v>898</v>
      </c>
      <c r="E493" s="51"/>
      <c r="F493" s="33"/>
      <c r="G493" s="33"/>
      <c r="H493" s="33"/>
      <c r="I493" s="24"/>
      <c r="J493" s="3"/>
      <c r="K493" s="3"/>
      <c r="L493" s="3"/>
      <c r="M493" s="3"/>
      <c r="N493" s="3"/>
      <c r="O493" s="3"/>
      <c r="P493" s="3"/>
      <c r="Q493" s="3"/>
      <c r="R493" s="3"/>
      <c r="S493" s="3"/>
      <c r="T493" s="3"/>
      <c r="U493" s="3"/>
      <c r="V493" s="3"/>
    </row>
    <row r="494" spans="1:22" s="4" customFormat="1" hidden="1">
      <c r="A494" s="77" t="s">
        <v>355</v>
      </c>
      <c r="B494" s="51" t="s">
        <v>328</v>
      </c>
      <c r="C494" s="51"/>
      <c r="D494" s="64" t="s">
        <v>899</v>
      </c>
      <c r="E494" s="51"/>
      <c r="F494" s="33"/>
      <c r="G494" s="33"/>
      <c r="H494" s="33"/>
      <c r="I494" s="24"/>
      <c r="J494" s="3"/>
      <c r="K494" s="3"/>
      <c r="L494" s="3"/>
      <c r="M494" s="3"/>
      <c r="N494" s="3"/>
      <c r="O494" s="3"/>
      <c r="P494" s="3"/>
      <c r="Q494" s="3"/>
      <c r="R494" s="3"/>
      <c r="S494" s="3"/>
      <c r="T494" s="3"/>
      <c r="U494" s="3"/>
      <c r="V494" s="3"/>
    </row>
    <row r="495" spans="1:22" s="4" customFormat="1" hidden="1">
      <c r="A495" s="77" t="s">
        <v>356</v>
      </c>
      <c r="B495" s="51" t="s">
        <v>900</v>
      </c>
      <c r="C495" s="51"/>
      <c r="D495" s="64" t="s">
        <v>901</v>
      </c>
      <c r="E495" s="51"/>
      <c r="F495" s="33"/>
      <c r="G495" s="33"/>
      <c r="H495" s="33"/>
      <c r="I495" s="24"/>
      <c r="J495" s="3"/>
      <c r="K495" s="3"/>
      <c r="L495" s="3"/>
      <c r="M495" s="3"/>
      <c r="N495" s="3"/>
      <c r="O495" s="3"/>
      <c r="P495" s="3"/>
      <c r="Q495" s="3"/>
      <c r="R495" s="3"/>
      <c r="S495" s="3"/>
      <c r="T495" s="3"/>
      <c r="U495" s="3"/>
      <c r="V495" s="3"/>
    </row>
    <row r="496" spans="1:22" s="4" customFormat="1" hidden="1">
      <c r="A496" s="77" t="s">
        <v>357</v>
      </c>
      <c r="B496" s="51" t="s">
        <v>959</v>
      </c>
      <c r="C496" s="51"/>
      <c r="D496" s="64" t="s">
        <v>960</v>
      </c>
      <c r="E496" s="51"/>
      <c r="F496" s="33"/>
      <c r="G496" s="33"/>
      <c r="H496" s="33"/>
      <c r="I496" s="24"/>
      <c r="J496" s="3"/>
      <c r="K496" s="3"/>
      <c r="L496" s="3"/>
      <c r="M496" s="3"/>
      <c r="N496" s="3"/>
      <c r="O496" s="3"/>
      <c r="P496" s="3"/>
      <c r="Q496" s="3"/>
      <c r="R496" s="3"/>
      <c r="S496" s="3"/>
      <c r="T496" s="3"/>
      <c r="U496" s="3"/>
      <c r="V496" s="3"/>
    </row>
    <row r="497" spans="1:22" s="4" customFormat="1" hidden="1">
      <c r="A497" s="77" t="s">
        <v>358</v>
      </c>
      <c r="B497" s="51" t="s">
        <v>961</v>
      </c>
      <c r="C497" s="51"/>
      <c r="D497" s="64" t="s">
        <v>962</v>
      </c>
      <c r="E497" s="51"/>
      <c r="F497" s="33"/>
      <c r="G497" s="33"/>
      <c r="H497" s="33"/>
      <c r="I497" s="24"/>
      <c r="J497" s="3"/>
      <c r="K497" s="3"/>
      <c r="L497" s="3"/>
      <c r="M497" s="3"/>
      <c r="N497" s="3"/>
      <c r="O497" s="3"/>
      <c r="P497" s="3"/>
      <c r="Q497" s="3"/>
      <c r="R497" s="3"/>
      <c r="S497" s="3"/>
      <c r="T497" s="3"/>
      <c r="U497" s="3"/>
      <c r="V497" s="3"/>
    </row>
    <row r="498" spans="1:22" s="4" customFormat="1" hidden="1">
      <c r="A498" s="77" t="s">
        <v>359</v>
      </c>
      <c r="B498" s="51" t="s">
        <v>963</v>
      </c>
      <c r="C498" s="51"/>
      <c r="D498" s="64" t="s">
        <v>964</v>
      </c>
      <c r="E498" s="51"/>
      <c r="F498" s="33"/>
      <c r="G498" s="33"/>
      <c r="H498" s="33"/>
      <c r="I498" s="24"/>
      <c r="J498" s="3"/>
      <c r="K498" s="3"/>
      <c r="L498" s="3"/>
      <c r="M498" s="3"/>
      <c r="N498" s="3"/>
      <c r="O498" s="3"/>
      <c r="P498" s="3"/>
      <c r="Q498" s="3"/>
      <c r="R498" s="3"/>
      <c r="S498" s="3"/>
      <c r="T498" s="3"/>
      <c r="U498" s="3"/>
      <c r="V498" s="3"/>
    </row>
    <row r="499" spans="1:22" s="4" customFormat="1" hidden="1">
      <c r="A499" s="77" t="s">
        <v>360</v>
      </c>
      <c r="B499" s="51" t="s">
        <v>361</v>
      </c>
      <c r="C499" s="51"/>
      <c r="D499" s="64" t="s">
        <v>970</v>
      </c>
      <c r="E499" s="51"/>
      <c r="F499" s="33"/>
      <c r="G499" s="33"/>
      <c r="H499" s="33"/>
      <c r="I499" s="24"/>
      <c r="J499" s="3"/>
      <c r="K499" s="3"/>
      <c r="L499" s="3"/>
      <c r="M499" s="3"/>
      <c r="N499" s="3"/>
      <c r="O499" s="3"/>
      <c r="P499" s="3"/>
      <c r="Q499" s="3"/>
      <c r="R499" s="3"/>
      <c r="S499" s="3"/>
      <c r="T499" s="3"/>
      <c r="U499" s="3"/>
      <c r="V499" s="3"/>
    </row>
    <row r="500" spans="1:22" s="4" customFormat="1" hidden="1">
      <c r="A500" s="77" t="s">
        <v>362</v>
      </c>
      <c r="B500" s="51" t="s">
        <v>965</v>
      </c>
      <c r="C500" s="51"/>
      <c r="D500" s="64" t="s">
        <v>966</v>
      </c>
      <c r="E500" s="51"/>
      <c r="F500" s="33"/>
      <c r="G500" s="33"/>
      <c r="H500" s="33"/>
      <c r="I500" s="24"/>
      <c r="J500" s="3"/>
      <c r="K500" s="3"/>
      <c r="L500" s="3"/>
      <c r="M500" s="3"/>
      <c r="N500" s="3"/>
      <c r="O500" s="3"/>
      <c r="P500" s="3"/>
      <c r="Q500" s="3"/>
      <c r="R500" s="3"/>
      <c r="S500" s="3"/>
      <c r="T500" s="3"/>
      <c r="U500" s="3"/>
      <c r="V500" s="3"/>
    </row>
    <row r="501" spans="1:22" s="4" customFormat="1" hidden="1">
      <c r="A501" s="77" t="s">
        <v>1692</v>
      </c>
      <c r="B501" s="51" t="s">
        <v>1693</v>
      </c>
      <c r="C501" s="51"/>
      <c r="D501" s="64" t="s">
        <v>967</v>
      </c>
      <c r="E501" s="51"/>
      <c r="F501" s="33"/>
      <c r="G501" s="33"/>
      <c r="H501" s="33"/>
      <c r="I501" s="24"/>
      <c r="J501" s="3"/>
      <c r="K501" s="3"/>
      <c r="L501" s="3"/>
      <c r="M501" s="3"/>
      <c r="N501" s="3"/>
      <c r="O501" s="3"/>
      <c r="P501" s="3"/>
      <c r="Q501" s="3"/>
      <c r="R501" s="3"/>
      <c r="S501" s="3"/>
      <c r="T501" s="3"/>
      <c r="U501" s="3"/>
      <c r="V501" s="3"/>
    </row>
    <row r="502" spans="1:22" s="4" customFormat="1">
      <c r="A502" s="8"/>
      <c r="B502" s="51"/>
      <c r="C502" s="51"/>
      <c r="D502" s="64"/>
      <c r="E502" s="51"/>
      <c r="F502" s="38"/>
      <c r="G502" s="38"/>
      <c r="H502" s="38"/>
      <c r="I502" s="24"/>
      <c r="J502" s="3"/>
      <c r="K502" s="3"/>
      <c r="L502" s="3"/>
      <c r="M502" s="3"/>
      <c r="N502" s="3"/>
      <c r="O502" s="3"/>
      <c r="P502" s="3"/>
      <c r="Q502" s="3"/>
      <c r="R502" s="3"/>
      <c r="S502" s="3"/>
      <c r="T502" s="3"/>
      <c r="U502" s="3"/>
      <c r="V502" s="3"/>
    </row>
    <row r="503" spans="1:22" s="4" customFormat="1" ht="14.25">
      <c r="A503" s="166" t="s">
        <v>613</v>
      </c>
      <c r="B503" s="115"/>
      <c r="C503" s="115"/>
      <c r="D503" s="116"/>
      <c r="E503" s="115"/>
      <c r="F503" s="167"/>
      <c r="G503" s="167"/>
      <c r="H503" s="167"/>
      <c r="I503" s="168">
        <f>SUM(I504:I572)</f>
        <v>0</v>
      </c>
    </row>
    <row r="504" spans="1:22" s="4" customFormat="1" hidden="1">
      <c r="A504" s="80" t="s">
        <v>363</v>
      </c>
      <c r="B504" s="51" t="s">
        <v>1102</v>
      </c>
      <c r="C504" s="51"/>
      <c r="D504" s="64" t="s">
        <v>614</v>
      </c>
      <c r="E504" s="51" t="s">
        <v>615</v>
      </c>
      <c r="F504" s="33"/>
      <c r="G504" s="33"/>
      <c r="H504" s="33"/>
      <c r="I504" s="24"/>
      <c r="J504" s="3"/>
      <c r="K504" s="3"/>
      <c r="L504" s="3"/>
      <c r="M504" s="3"/>
      <c r="N504" s="3"/>
      <c r="O504" s="3"/>
      <c r="P504" s="3"/>
      <c r="Q504" s="3"/>
      <c r="R504" s="3"/>
      <c r="S504" s="3"/>
      <c r="T504" s="3"/>
      <c r="U504" s="3"/>
      <c r="V504" s="3"/>
    </row>
    <row r="505" spans="1:22" s="4" customFormat="1" hidden="1">
      <c r="A505" s="80" t="s">
        <v>364</v>
      </c>
      <c r="B505" s="51" t="s">
        <v>1103</v>
      </c>
      <c r="C505" s="51"/>
      <c r="D505" s="64" t="s">
        <v>410</v>
      </c>
      <c r="E505" s="51" t="s">
        <v>411</v>
      </c>
      <c r="F505" s="33"/>
      <c r="G505" s="33"/>
      <c r="H505" s="33"/>
      <c r="I505" s="24"/>
      <c r="J505" s="3"/>
      <c r="K505" s="3"/>
      <c r="L505" s="3"/>
      <c r="M505" s="3"/>
      <c r="N505" s="3"/>
      <c r="O505" s="3"/>
      <c r="P505" s="3"/>
      <c r="Q505" s="3"/>
      <c r="R505" s="3"/>
      <c r="S505" s="3"/>
      <c r="T505" s="3"/>
      <c r="U505" s="3"/>
      <c r="V505" s="3"/>
    </row>
    <row r="506" spans="1:22" s="4" customFormat="1" hidden="1">
      <c r="A506" s="80" t="s">
        <v>365</v>
      </c>
      <c r="B506" s="51" t="s">
        <v>1104</v>
      </c>
      <c r="C506" s="51"/>
      <c r="D506" s="64" t="s">
        <v>412</v>
      </c>
      <c r="E506" s="51" t="s">
        <v>413</v>
      </c>
      <c r="F506" s="33"/>
      <c r="G506" s="33"/>
      <c r="H506" s="33"/>
      <c r="I506" s="24"/>
      <c r="J506" s="3"/>
      <c r="K506" s="3"/>
      <c r="L506" s="3"/>
      <c r="M506" s="3"/>
      <c r="N506" s="3"/>
      <c r="O506" s="3"/>
      <c r="P506" s="3"/>
      <c r="Q506" s="3"/>
      <c r="R506" s="3"/>
      <c r="S506" s="3"/>
      <c r="T506" s="3"/>
      <c r="U506" s="3"/>
      <c r="V506" s="3"/>
    </row>
    <row r="507" spans="1:22" s="4" customFormat="1" hidden="1">
      <c r="A507" s="80" t="s">
        <v>366</v>
      </c>
      <c r="B507" s="51" t="s">
        <v>1105</v>
      </c>
      <c r="C507" s="51"/>
      <c r="D507" s="64" t="s">
        <v>1007</v>
      </c>
      <c r="E507" s="51" t="s">
        <v>414</v>
      </c>
      <c r="F507" s="33"/>
      <c r="G507" s="33"/>
      <c r="H507" s="33"/>
      <c r="I507" s="24"/>
      <c r="J507" s="3"/>
      <c r="K507" s="3"/>
      <c r="L507" s="3"/>
      <c r="M507" s="3"/>
      <c r="N507" s="3"/>
      <c r="O507" s="3"/>
      <c r="P507" s="3"/>
      <c r="Q507" s="3"/>
      <c r="R507" s="3"/>
      <c r="S507" s="3"/>
      <c r="T507" s="3"/>
      <c r="U507" s="3"/>
      <c r="V507" s="3"/>
    </row>
    <row r="508" spans="1:22" s="4" customFormat="1" hidden="1">
      <c r="A508" s="80" t="s">
        <v>367</v>
      </c>
      <c r="B508" s="51" t="s">
        <v>1106</v>
      </c>
      <c r="C508" s="51"/>
      <c r="D508" s="64" t="s">
        <v>415</v>
      </c>
      <c r="E508" s="51" t="s">
        <v>416</v>
      </c>
      <c r="F508" s="33"/>
      <c r="G508" s="33"/>
      <c r="H508" s="33"/>
      <c r="I508" s="24"/>
      <c r="J508" s="3"/>
      <c r="K508" s="3"/>
      <c r="L508" s="3"/>
      <c r="M508" s="3"/>
      <c r="N508" s="3"/>
      <c r="O508" s="3"/>
      <c r="P508" s="3"/>
      <c r="Q508" s="3"/>
      <c r="R508" s="3"/>
      <c r="S508" s="3"/>
      <c r="T508" s="3"/>
      <c r="U508" s="3"/>
      <c r="V508" s="3"/>
    </row>
    <row r="509" spans="1:22" s="4" customFormat="1" hidden="1">
      <c r="A509" s="80" t="s">
        <v>368</v>
      </c>
      <c r="B509" s="51" t="s">
        <v>1107</v>
      </c>
      <c r="C509" s="51"/>
      <c r="D509" s="64" t="s">
        <v>417</v>
      </c>
      <c r="E509" s="51"/>
      <c r="F509" s="33"/>
      <c r="G509" s="33"/>
      <c r="H509" s="33"/>
      <c r="I509" s="24"/>
      <c r="J509" s="3"/>
      <c r="K509" s="3"/>
      <c r="L509" s="3"/>
      <c r="M509" s="3"/>
      <c r="N509" s="3"/>
      <c r="O509" s="3"/>
      <c r="P509" s="3"/>
      <c r="Q509" s="3"/>
      <c r="R509" s="3"/>
      <c r="S509" s="3"/>
      <c r="T509" s="3"/>
      <c r="U509" s="3"/>
      <c r="V509" s="3"/>
    </row>
    <row r="510" spans="1:22" s="4" customFormat="1" hidden="1">
      <c r="A510" s="80" t="s">
        <v>369</v>
      </c>
      <c r="B510" s="51" t="s">
        <v>1108</v>
      </c>
      <c r="C510" s="51"/>
      <c r="D510" s="64" t="s">
        <v>418</v>
      </c>
      <c r="E510" s="51" t="s">
        <v>416</v>
      </c>
      <c r="F510" s="33"/>
      <c r="G510" s="33"/>
      <c r="H510" s="33"/>
      <c r="I510" s="24"/>
      <c r="J510" s="3"/>
      <c r="K510" s="3"/>
      <c r="L510" s="3"/>
      <c r="M510" s="3"/>
      <c r="N510" s="3"/>
      <c r="O510" s="3"/>
      <c r="P510" s="3"/>
      <c r="Q510" s="3"/>
      <c r="R510" s="3"/>
      <c r="S510" s="3"/>
      <c r="T510" s="3"/>
      <c r="U510" s="3"/>
      <c r="V510" s="3"/>
    </row>
    <row r="511" spans="1:22" s="4" customFormat="1" hidden="1">
      <c r="A511" s="80" t="s">
        <v>370</v>
      </c>
      <c r="B511" s="51" t="s">
        <v>1109</v>
      </c>
      <c r="C511" s="51"/>
      <c r="D511" s="64" t="s">
        <v>419</v>
      </c>
      <c r="E511" s="51" t="s">
        <v>420</v>
      </c>
      <c r="F511" s="33"/>
      <c r="G511" s="33"/>
      <c r="H511" s="33"/>
      <c r="I511" s="24"/>
      <c r="J511" s="3"/>
      <c r="K511" s="3"/>
      <c r="L511" s="3"/>
      <c r="M511" s="3"/>
      <c r="N511" s="3"/>
      <c r="O511" s="3"/>
      <c r="P511" s="3"/>
      <c r="Q511" s="3"/>
      <c r="R511" s="3"/>
      <c r="S511" s="3"/>
      <c r="T511" s="3"/>
      <c r="U511" s="3"/>
      <c r="V511" s="3"/>
    </row>
    <row r="512" spans="1:22" s="4" customFormat="1" hidden="1">
      <c r="A512" s="80" t="s">
        <v>371</v>
      </c>
      <c r="B512" s="51" t="s">
        <v>1110</v>
      </c>
      <c r="C512" s="51"/>
      <c r="D512" s="64" t="s">
        <v>421</v>
      </c>
      <c r="E512" s="51" t="s">
        <v>2114</v>
      </c>
      <c r="F512" s="33"/>
      <c r="G512" s="33"/>
      <c r="H512" s="33"/>
      <c r="I512" s="24"/>
      <c r="J512" s="3"/>
      <c r="K512" s="3"/>
      <c r="L512" s="3"/>
      <c r="M512" s="3"/>
      <c r="N512" s="3"/>
      <c r="O512" s="3"/>
      <c r="P512" s="3"/>
      <c r="Q512" s="3"/>
      <c r="R512" s="3"/>
      <c r="S512" s="3"/>
      <c r="T512" s="3"/>
      <c r="U512" s="3"/>
      <c r="V512" s="3"/>
    </row>
    <row r="513" spans="1:22" s="4" customFormat="1" hidden="1">
      <c r="A513" s="80" t="s">
        <v>372</v>
      </c>
      <c r="B513" s="51" t="s">
        <v>1111</v>
      </c>
      <c r="C513" s="51"/>
      <c r="D513" s="64" t="s">
        <v>1455</v>
      </c>
      <c r="E513" s="51" t="s">
        <v>416</v>
      </c>
      <c r="F513" s="33"/>
      <c r="G513" s="33"/>
      <c r="H513" s="33"/>
      <c r="I513" s="24"/>
      <c r="J513" s="3"/>
      <c r="K513" s="3"/>
      <c r="L513" s="3"/>
      <c r="M513" s="3"/>
      <c r="N513" s="3"/>
      <c r="O513" s="3"/>
      <c r="P513" s="3"/>
      <c r="Q513" s="3"/>
      <c r="R513" s="3"/>
      <c r="S513" s="3"/>
      <c r="T513" s="3"/>
      <c r="U513" s="3"/>
      <c r="V513" s="3"/>
    </row>
    <row r="514" spans="1:22" s="4" customFormat="1" hidden="1">
      <c r="A514" s="80" t="s">
        <v>373</v>
      </c>
      <c r="B514" s="51" t="s">
        <v>1112</v>
      </c>
      <c r="C514" s="51"/>
      <c r="D514" s="64" t="s">
        <v>1006</v>
      </c>
      <c r="E514" s="51" t="s">
        <v>1292</v>
      </c>
      <c r="F514" s="33"/>
      <c r="G514" s="33"/>
      <c r="H514" s="33"/>
      <c r="I514" s="24"/>
      <c r="J514" s="3"/>
      <c r="K514" s="3"/>
      <c r="L514" s="3"/>
      <c r="M514" s="3"/>
      <c r="N514" s="3"/>
      <c r="O514" s="3"/>
      <c r="P514" s="3"/>
      <c r="Q514" s="3"/>
      <c r="R514" s="3"/>
      <c r="S514" s="3"/>
      <c r="T514" s="3"/>
      <c r="U514" s="3"/>
      <c r="V514" s="3"/>
    </row>
    <row r="515" spans="1:22" s="4" customFormat="1" hidden="1">
      <c r="A515" s="80" t="s">
        <v>374</v>
      </c>
      <c r="B515" s="51" t="s">
        <v>1113</v>
      </c>
      <c r="C515" s="51"/>
      <c r="D515" s="64" t="s">
        <v>1293</v>
      </c>
      <c r="E515" s="51" t="s">
        <v>1294</v>
      </c>
      <c r="F515" s="33"/>
      <c r="G515" s="33"/>
      <c r="H515" s="33"/>
      <c r="I515" s="24"/>
      <c r="J515" s="3"/>
      <c r="K515" s="3"/>
      <c r="L515" s="3"/>
      <c r="M515" s="3"/>
      <c r="N515" s="3"/>
      <c r="O515" s="3"/>
      <c r="P515" s="3"/>
      <c r="Q515" s="3"/>
      <c r="R515" s="3"/>
      <c r="S515" s="3"/>
      <c r="T515" s="3"/>
      <c r="U515" s="3"/>
      <c r="V515" s="3"/>
    </row>
    <row r="516" spans="1:22" s="4" customFormat="1" hidden="1">
      <c r="A516" s="80" t="s">
        <v>375</v>
      </c>
      <c r="B516" s="51" t="s">
        <v>1114</v>
      </c>
      <c r="C516" s="51"/>
      <c r="D516" s="64" t="s">
        <v>1295</v>
      </c>
      <c r="E516" s="51" t="s">
        <v>1779</v>
      </c>
      <c r="F516" s="33"/>
      <c r="G516" s="33"/>
      <c r="H516" s="33"/>
      <c r="I516" s="24"/>
      <c r="J516" s="3"/>
      <c r="K516" s="3"/>
      <c r="L516" s="3"/>
      <c r="M516" s="3"/>
      <c r="N516" s="3"/>
      <c r="O516" s="3"/>
      <c r="P516" s="3"/>
      <c r="Q516" s="3"/>
      <c r="R516" s="3"/>
      <c r="S516" s="3"/>
      <c r="T516" s="3"/>
      <c r="U516" s="3"/>
      <c r="V516" s="3"/>
    </row>
    <row r="517" spans="1:22" s="4" customFormat="1" hidden="1">
      <c r="A517" s="80" t="s">
        <v>1059</v>
      </c>
      <c r="B517" s="51" t="s">
        <v>1366</v>
      </c>
      <c r="C517" s="51"/>
      <c r="D517" s="64" t="s">
        <v>1365</v>
      </c>
      <c r="E517" s="51" t="s">
        <v>1239</v>
      </c>
      <c r="F517" s="33"/>
      <c r="G517" s="33"/>
      <c r="H517" s="33"/>
      <c r="I517" s="24"/>
      <c r="J517" s="3"/>
      <c r="K517" s="3"/>
      <c r="L517" s="3"/>
      <c r="M517" s="3"/>
      <c r="N517" s="3"/>
      <c r="O517" s="3"/>
      <c r="P517" s="3"/>
      <c r="Q517" s="3"/>
      <c r="R517" s="3"/>
      <c r="S517" s="3"/>
      <c r="T517" s="3"/>
      <c r="U517" s="3"/>
      <c r="V517" s="3"/>
    </row>
    <row r="518" spans="1:22" s="4" customFormat="1" hidden="1">
      <c r="A518" s="80" t="s">
        <v>376</v>
      </c>
      <c r="B518" s="51" t="s">
        <v>1115</v>
      </c>
      <c r="C518" s="51"/>
      <c r="D518" s="64" t="s">
        <v>2162</v>
      </c>
      <c r="E518" s="51" t="s">
        <v>2163</v>
      </c>
      <c r="F518" s="33"/>
      <c r="G518" s="33"/>
      <c r="H518" s="33"/>
      <c r="I518" s="24"/>
      <c r="J518" s="3"/>
      <c r="K518" s="3"/>
      <c r="L518" s="3"/>
      <c r="M518" s="3"/>
      <c r="N518" s="3"/>
      <c r="O518" s="3"/>
      <c r="P518" s="3"/>
      <c r="Q518" s="3"/>
      <c r="R518" s="3"/>
      <c r="S518" s="3"/>
      <c r="T518" s="3"/>
      <c r="U518" s="3"/>
      <c r="V518" s="3"/>
    </row>
    <row r="519" spans="1:22" s="4" customFormat="1" hidden="1">
      <c r="A519" s="80" t="s">
        <v>377</v>
      </c>
      <c r="B519" s="51" t="s">
        <v>1116</v>
      </c>
      <c r="C519" s="51"/>
      <c r="D519" s="64" t="s">
        <v>2164</v>
      </c>
      <c r="E519" s="51" t="s">
        <v>416</v>
      </c>
      <c r="F519" s="33"/>
      <c r="G519" s="33"/>
      <c r="H519" s="33"/>
      <c r="I519" s="24"/>
      <c r="J519" s="3"/>
      <c r="K519" s="3"/>
      <c r="L519" s="3"/>
      <c r="M519" s="3"/>
      <c r="N519" s="3"/>
      <c r="O519" s="3"/>
      <c r="P519" s="3"/>
      <c r="Q519" s="3"/>
      <c r="R519" s="3"/>
      <c r="S519" s="3"/>
      <c r="T519" s="3"/>
      <c r="U519" s="3"/>
      <c r="V519" s="3"/>
    </row>
    <row r="520" spans="1:22" s="4" customFormat="1" hidden="1">
      <c r="A520" s="80" t="s">
        <v>378</v>
      </c>
      <c r="B520" s="51" t="s">
        <v>1117</v>
      </c>
      <c r="C520" s="51"/>
      <c r="D520" s="64" t="s">
        <v>2165</v>
      </c>
      <c r="E520" s="51" t="s">
        <v>2166</v>
      </c>
      <c r="F520" s="33"/>
      <c r="G520" s="33"/>
      <c r="H520" s="33"/>
      <c r="I520" s="24"/>
      <c r="J520" s="3"/>
      <c r="K520" s="3"/>
      <c r="L520" s="3"/>
      <c r="M520" s="3"/>
      <c r="N520" s="3"/>
      <c r="O520" s="3"/>
      <c r="P520" s="3"/>
      <c r="Q520" s="3"/>
      <c r="R520" s="3"/>
      <c r="S520" s="3"/>
      <c r="T520" s="3"/>
      <c r="U520" s="3"/>
      <c r="V520" s="3"/>
    </row>
    <row r="521" spans="1:22" s="4" customFormat="1" hidden="1">
      <c r="A521" s="80" t="s">
        <v>379</v>
      </c>
      <c r="B521" s="51" t="s">
        <v>1118</v>
      </c>
      <c r="C521" s="51"/>
      <c r="D521" s="64" t="s">
        <v>941</v>
      </c>
      <c r="E521" s="51" t="s">
        <v>1505</v>
      </c>
      <c r="F521" s="33"/>
      <c r="G521" s="33"/>
      <c r="H521" s="33"/>
      <c r="I521" s="24"/>
      <c r="J521" s="3"/>
      <c r="K521" s="3"/>
      <c r="L521" s="3"/>
      <c r="M521" s="3"/>
      <c r="N521" s="3"/>
      <c r="O521" s="3"/>
      <c r="P521" s="3"/>
      <c r="Q521" s="3"/>
      <c r="R521" s="3"/>
      <c r="S521" s="3"/>
      <c r="T521" s="3"/>
      <c r="U521" s="3"/>
      <c r="V521" s="3"/>
    </row>
    <row r="522" spans="1:22" s="4" customFormat="1" hidden="1">
      <c r="A522" s="80" t="s">
        <v>380</v>
      </c>
      <c r="B522" s="51" t="s">
        <v>1119</v>
      </c>
      <c r="C522" s="51"/>
      <c r="D522" s="64" t="s">
        <v>1506</v>
      </c>
      <c r="E522" s="51" t="s">
        <v>1507</v>
      </c>
      <c r="F522" s="33"/>
      <c r="G522" s="33"/>
      <c r="H522" s="33"/>
      <c r="I522" s="24"/>
      <c r="J522" s="3"/>
      <c r="K522" s="3"/>
      <c r="L522" s="3"/>
      <c r="M522" s="3"/>
      <c r="N522" s="3"/>
      <c r="O522" s="3"/>
      <c r="P522" s="3"/>
      <c r="Q522" s="3"/>
      <c r="R522" s="3"/>
      <c r="S522" s="3"/>
      <c r="T522" s="3"/>
      <c r="U522" s="3"/>
      <c r="V522" s="3"/>
    </row>
    <row r="523" spans="1:22" s="4" customFormat="1" hidden="1">
      <c r="A523" s="80" t="s">
        <v>381</v>
      </c>
      <c r="B523" s="51" t="s">
        <v>1120</v>
      </c>
      <c r="C523" s="51"/>
      <c r="D523" s="64" t="s">
        <v>1508</v>
      </c>
      <c r="E523" s="51" t="s">
        <v>1509</v>
      </c>
      <c r="F523" s="33"/>
      <c r="G523" s="33"/>
      <c r="H523" s="33"/>
      <c r="I523" s="24"/>
      <c r="J523" s="3"/>
      <c r="K523" s="3"/>
      <c r="L523" s="3"/>
      <c r="M523" s="3"/>
      <c r="N523" s="3"/>
      <c r="O523" s="3"/>
      <c r="P523" s="3"/>
      <c r="Q523" s="3"/>
      <c r="R523" s="3"/>
      <c r="S523" s="3"/>
      <c r="T523" s="3"/>
      <c r="U523" s="3"/>
      <c r="V523" s="3"/>
    </row>
    <row r="524" spans="1:22" s="4" customFormat="1" hidden="1">
      <c r="A524" s="80" t="s">
        <v>382</v>
      </c>
      <c r="B524" s="51" t="s">
        <v>1121</v>
      </c>
      <c r="C524" s="51"/>
      <c r="D524" s="64" t="s">
        <v>1510</v>
      </c>
      <c r="E524" s="53" t="s">
        <v>723</v>
      </c>
      <c r="F524" s="33"/>
      <c r="G524" s="33"/>
      <c r="H524" s="33"/>
      <c r="I524" s="24"/>
      <c r="J524" s="3"/>
      <c r="K524" s="3"/>
      <c r="L524" s="3"/>
      <c r="M524" s="3"/>
      <c r="N524" s="3"/>
      <c r="O524" s="3"/>
      <c r="P524" s="3"/>
      <c r="Q524" s="3"/>
      <c r="R524" s="3"/>
      <c r="S524" s="3"/>
      <c r="T524" s="3"/>
      <c r="U524" s="3"/>
      <c r="V524" s="3"/>
    </row>
    <row r="525" spans="1:22" s="4" customFormat="1" hidden="1">
      <c r="A525" s="80" t="s">
        <v>383</v>
      </c>
      <c r="B525" s="51" t="s">
        <v>1122</v>
      </c>
      <c r="C525" s="51"/>
      <c r="D525" s="64" t="s">
        <v>2115</v>
      </c>
      <c r="E525" s="53" t="s">
        <v>2116</v>
      </c>
      <c r="F525" s="33"/>
      <c r="G525" s="33"/>
      <c r="H525" s="33"/>
      <c r="I525" s="24"/>
      <c r="J525" s="3"/>
      <c r="K525" s="3"/>
      <c r="L525" s="3"/>
      <c r="M525" s="3"/>
      <c r="N525" s="3"/>
      <c r="O525" s="3"/>
      <c r="P525" s="3"/>
      <c r="Q525" s="3"/>
      <c r="R525" s="3"/>
      <c r="S525" s="3"/>
      <c r="T525" s="3"/>
      <c r="U525" s="3"/>
      <c r="V525" s="3"/>
    </row>
    <row r="526" spans="1:22" s="4" customFormat="1" hidden="1">
      <c r="A526" s="80" t="s">
        <v>384</v>
      </c>
      <c r="B526" s="51" t="s">
        <v>1123</v>
      </c>
      <c r="C526" s="51"/>
      <c r="D526" s="64" t="s">
        <v>2117</v>
      </c>
      <c r="E526" s="53" t="s">
        <v>2118</v>
      </c>
      <c r="F526" s="33"/>
      <c r="G526" s="33"/>
      <c r="H526" s="33"/>
      <c r="I526" s="24"/>
      <c r="J526" s="3"/>
      <c r="K526" s="3"/>
      <c r="L526" s="3"/>
      <c r="M526" s="3"/>
      <c r="N526" s="3"/>
      <c r="O526" s="3"/>
      <c r="P526" s="3"/>
      <c r="Q526" s="3"/>
      <c r="R526" s="3"/>
      <c r="S526" s="3"/>
      <c r="T526" s="3"/>
      <c r="U526" s="3"/>
      <c r="V526" s="3"/>
    </row>
    <row r="527" spans="1:22" s="4" customFormat="1" hidden="1">
      <c r="A527" s="80" t="s">
        <v>385</v>
      </c>
      <c r="B527" s="51" t="s">
        <v>1124</v>
      </c>
      <c r="C527" s="51"/>
      <c r="D527" s="64" t="s">
        <v>2119</v>
      </c>
      <c r="E527" s="53" t="s">
        <v>416</v>
      </c>
      <c r="F527" s="33"/>
      <c r="G527" s="33"/>
      <c r="H527" s="33"/>
      <c r="I527" s="24"/>
      <c r="J527" s="3"/>
      <c r="K527" s="3"/>
      <c r="L527" s="3"/>
      <c r="M527" s="3"/>
      <c r="N527" s="3"/>
      <c r="O527" s="3"/>
      <c r="P527" s="3"/>
      <c r="Q527" s="3"/>
      <c r="R527" s="3"/>
      <c r="S527" s="3"/>
      <c r="T527" s="3"/>
      <c r="U527" s="3"/>
      <c r="V527" s="3"/>
    </row>
    <row r="528" spans="1:22" s="4" customFormat="1" hidden="1">
      <c r="A528" s="80" t="s">
        <v>386</v>
      </c>
      <c r="B528" s="51" t="s">
        <v>1125</v>
      </c>
      <c r="C528" s="51"/>
      <c r="D528" s="64" t="s">
        <v>2120</v>
      </c>
      <c r="E528" s="51"/>
      <c r="F528" s="33"/>
      <c r="G528" s="33"/>
      <c r="H528" s="33"/>
      <c r="I528" s="24"/>
      <c r="J528" s="3"/>
      <c r="K528" s="3"/>
      <c r="L528" s="3"/>
      <c r="M528" s="3"/>
      <c r="N528" s="3"/>
      <c r="O528" s="3"/>
      <c r="P528" s="3"/>
      <c r="Q528" s="3"/>
      <c r="R528" s="3"/>
      <c r="S528" s="3"/>
      <c r="T528" s="3"/>
      <c r="U528" s="3"/>
      <c r="V528" s="3"/>
    </row>
    <row r="529" spans="1:22" s="4" customFormat="1" hidden="1">
      <c r="A529" s="80" t="s">
        <v>387</v>
      </c>
      <c r="B529" s="51" t="s">
        <v>1126</v>
      </c>
      <c r="C529" s="51"/>
      <c r="D529" s="64" t="s">
        <v>555</v>
      </c>
      <c r="E529" s="51" t="s">
        <v>556</v>
      </c>
      <c r="F529" s="33"/>
      <c r="G529" s="33"/>
      <c r="H529" s="33"/>
      <c r="I529" s="24"/>
      <c r="J529" s="3"/>
      <c r="K529" s="3"/>
      <c r="L529" s="3"/>
      <c r="M529" s="3"/>
      <c r="N529" s="3"/>
      <c r="O529" s="3"/>
      <c r="P529" s="3"/>
      <c r="Q529" s="3"/>
      <c r="R529" s="3"/>
      <c r="S529" s="3"/>
      <c r="T529" s="3"/>
      <c r="U529" s="3"/>
      <c r="V529" s="3"/>
    </row>
    <row r="530" spans="1:22" s="4" customFormat="1" hidden="1">
      <c r="A530" s="80" t="s">
        <v>388</v>
      </c>
      <c r="B530" s="51" t="s">
        <v>1127</v>
      </c>
      <c r="C530" s="51"/>
      <c r="D530" s="64" t="s">
        <v>557</v>
      </c>
      <c r="E530" s="51" t="s">
        <v>558</v>
      </c>
      <c r="F530" s="33"/>
      <c r="G530" s="33"/>
      <c r="H530" s="33"/>
      <c r="I530" s="24"/>
      <c r="J530" s="3"/>
      <c r="K530" s="3"/>
      <c r="L530" s="3"/>
      <c r="M530" s="3"/>
      <c r="N530" s="3"/>
      <c r="O530" s="3"/>
      <c r="P530" s="3"/>
      <c r="Q530" s="3"/>
      <c r="R530" s="3"/>
      <c r="S530" s="3"/>
      <c r="T530" s="3"/>
      <c r="U530" s="3"/>
      <c r="V530" s="3"/>
    </row>
    <row r="531" spans="1:22" s="4" customFormat="1" hidden="1">
      <c r="A531" s="80" t="s">
        <v>389</v>
      </c>
      <c r="B531" s="51" t="s">
        <v>1128</v>
      </c>
      <c r="C531" s="51"/>
      <c r="D531" s="64" t="s">
        <v>559</v>
      </c>
      <c r="E531" s="51" t="s">
        <v>560</v>
      </c>
      <c r="F531" s="33"/>
      <c r="G531" s="33"/>
      <c r="H531" s="33"/>
      <c r="I531" s="24"/>
      <c r="J531" s="3"/>
      <c r="K531" s="3"/>
      <c r="L531" s="3"/>
      <c r="M531" s="3"/>
      <c r="N531" s="3"/>
      <c r="O531" s="3"/>
      <c r="P531" s="3"/>
      <c r="Q531" s="3"/>
      <c r="R531" s="3"/>
      <c r="S531" s="3"/>
      <c r="T531" s="3"/>
      <c r="U531" s="3"/>
      <c r="V531" s="3"/>
    </row>
    <row r="532" spans="1:22" s="4" customFormat="1" hidden="1">
      <c r="A532" s="80" t="s">
        <v>390</v>
      </c>
      <c r="B532" s="51" t="s">
        <v>1129</v>
      </c>
      <c r="C532" s="51"/>
      <c r="D532" s="64" t="s">
        <v>999</v>
      </c>
      <c r="E532" s="51" t="s">
        <v>1000</v>
      </c>
      <c r="F532" s="33"/>
      <c r="G532" s="33"/>
      <c r="H532" s="33"/>
      <c r="I532" s="24"/>
      <c r="J532" s="3"/>
      <c r="K532" s="3"/>
      <c r="L532" s="3"/>
      <c r="M532" s="3"/>
      <c r="N532" s="3"/>
      <c r="O532" s="3"/>
      <c r="P532" s="3"/>
      <c r="Q532" s="3"/>
      <c r="R532" s="3"/>
      <c r="S532" s="3"/>
      <c r="T532" s="3"/>
      <c r="U532" s="3"/>
      <c r="V532" s="3"/>
    </row>
    <row r="533" spans="1:22" s="4" customFormat="1" hidden="1">
      <c r="A533" s="80" t="s">
        <v>391</v>
      </c>
      <c r="B533" s="51" t="s">
        <v>1130</v>
      </c>
      <c r="C533" s="51"/>
      <c r="D533" s="64" t="s">
        <v>562</v>
      </c>
      <c r="E533" s="51" t="s">
        <v>416</v>
      </c>
      <c r="F533" s="33"/>
      <c r="G533" s="33"/>
      <c r="H533" s="33"/>
      <c r="I533" s="24"/>
      <c r="J533" s="3"/>
      <c r="K533" s="3"/>
      <c r="L533" s="3"/>
      <c r="M533" s="3"/>
      <c r="N533" s="3"/>
      <c r="O533" s="3"/>
      <c r="P533" s="3"/>
      <c r="Q533" s="3"/>
      <c r="R533" s="3"/>
      <c r="S533" s="3"/>
      <c r="T533" s="3"/>
      <c r="U533" s="3"/>
      <c r="V533" s="3"/>
    </row>
    <row r="534" spans="1:22" s="4" customFormat="1" hidden="1">
      <c r="A534" s="80" t="s">
        <v>392</v>
      </c>
      <c r="B534" s="51" t="s">
        <v>1131</v>
      </c>
      <c r="C534" s="51"/>
      <c r="D534" s="64" t="s">
        <v>563</v>
      </c>
      <c r="E534" s="51" t="s">
        <v>564</v>
      </c>
      <c r="F534" s="33"/>
      <c r="G534" s="33"/>
      <c r="H534" s="33"/>
      <c r="I534" s="24"/>
      <c r="J534" s="3"/>
      <c r="K534" s="3"/>
      <c r="L534" s="3"/>
      <c r="M534" s="3"/>
      <c r="N534" s="3"/>
      <c r="O534" s="3"/>
      <c r="P534" s="3"/>
      <c r="Q534" s="3"/>
      <c r="R534" s="3"/>
      <c r="S534" s="3"/>
      <c r="T534" s="3"/>
      <c r="U534" s="3"/>
      <c r="V534" s="3"/>
    </row>
    <row r="535" spans="1:22" s="4" customFormat="1" hidden="1">
      <c r="A535" s="80" t="s">
        <v>393</v>
      </c>
      <c r="B535" s="51" t="s">
        <v>1132</v>
      </c>
      <c r="C535" s="51"/>
      <c r="D535" s="64" t="s">
        <v>565</v>
      </c>
      <c r="E535" s="51" t="s">
        <v>416</v>
      </c>
      <c r="F535" s="33"/>
      <c r="G535" s="33"/>
      <c r="H535" s="33"/>
      <c r="I535" s="24"/>
      <c r="J535" s="3"/>
      <c r="K535" s="3"/>
      <c r="L535" s="3"/>
      <c r="M535" s="3"/>
      <c r="N535" s="3"/>
      <c r="O535" s="3"/>
      <c r="P535" s="3"/>
      <c r="Q535" s="3"/>
      <c r="R535" s="3"/>
      <c r="S535" s="3"/>
      <c r="T535" s="3"/>
      <c r="U535" s="3"/>
      <c r="V535" s="3"/>
    </row>
    <row r="536" spans="1:22" s="4" customFormat="1" hidden="1">
      <c r="A536" s="80" t="s">
        <v>394</v>
      </c>
      <c r="B536" s="51" t="s">
        <v>660</v>
      </c>
      <c r="C536" s="51"/>
      <c r="D536" s="64" t="s">
        <v>661</v>
      </c>
      <c r="E536" s="51"/>
      <c r="F536" s="33"/>
      <c r="G536" s="33"/>
      <c r="H536" s="33"/>
      <c r="I536" s="24"/>
      <c r="J536" s="3"/>
      <c r="K536" s="3"/>
      <c r="L536" s="3"/>
      <c r="M536" s="3"/>
      <c r="N536" s="3"/>
      <c r="O536" s="3"/>
      <c r="P536" s="3"/>
      <c r="Q536" s="3"/>
      <c r="R536" s="3"/>
      <c r="S536" s="3"/>
      <c r="T536" s="3"/>
      <c r="U536" s="3"/>
      <c r="V536" s="3"/>
    </row>
    <row r="537" spans="1:22" s="4" customFormat="1" hidden="1">
      <c r="A537" s="80" t="s">
        <v>395</v>
      </c>
      <c r="B537" s="51" t="s">
        <v>1133</v>
      </c>
      <c r="C537" s="51"/>
      <c r="D537" s="64" t="s">
        <v>568</v>
      </c>
      <c r="E537" s="51" t="s">
        <v>416</v>
      </c>
      <c r="F537" s="33"/>
      <c r="G537" s="33"/>
      <c r="H537" s="33"/>
      <c r="I537" s="24"/>
      <c r="J537" s="3"/>
      <c r="K537" s="3"/>
      <c r="L537" s="3"/>
      <c r="M537" s="3"/>
      <c r="N537" s="3"/>
      <c r="O537" s="3"/>
      <c r="P537" s="3"/>
      <c r="Q537" s="3"/>
      <c r="R537" s="3"/>
      <c r="S537" s="3"/>
      <c r="T537" s="3"/>
      <c r="U537" s="3"/>
      <c r="V537" s="3"/>
    </row>
    <row r="538" spans="1:22" s="4" customFormat="1" hidden="1">
      <c r="A538" s="80" t="s">
        <v>396</v>
      </c>
      <c r="B538" s="51" t="s">
        <v>662</v>
      </c>
      <c r="C538" s="51"/>
      <c r="D538" s="64" t="s">
        <v>569</v>
      </c>
      <c r="E538" s="51" t="s">
        <v>570</v>
      </c>
      <c r="F538" s="33"/>
      <c r="G538" s="33"/>
      <c r="H538" s="33"/>
      <c r="I538" s="24"/>
      <c r="J538" s="3"/>
      <c r="K538" s="3"/>
      <c r="L538" s="3"/>
      <c r="M538" s="3"/>
      <c r="N538" s="3"/>
      <c r="O538" s="3"/>
      <c r="P538" s="3"/>
      <c r="Q538" s="3"/>
      <c r="R538" s="3"/>
      <c r="S538" s="3"/>
      <c r="T538" s="3"/>
      <c r="U538" s="3"/>
      <c r="V538" s="3"/>
    </row>
    <row r="539" spans="1:22" s="4" customFormat="1" hidden="1">
      <c r="A539" s="80" t="s">
        <v>1060</v>
      </c>
      <c r="B539" s="51" t="s">
        <v>1134</v>
      </c>
      <c r="C539" s="51"/>
      <c r="D539" s="64" t="s">
        <v>571</v>
      </c>
      <c r="E539" s="51"/>
      <c r="F539" s="33"/>
      <c r="G539" s="33"/>
      <c r="H539" s="33"/>
      <c r="I539" s="24"/>
      <c r="J539" s="3"/>
      <c r="K539" s="3"/>
      <c r="L539" s="3"/>
      <c r="M539" s="3"/>
      <c r="N539" s="3"/>
      <c r="O539" s="3"/>
      <c r="P539" s="3"/>
      <c r="Q539" s="3"/>
      <c r="R539" s="3"/>
      <c r="S539" s="3"/>
      <c r="T539" s="3"/>
      <c r="U539" s="3"/>
      <c r="V539" s="3"/>
    </row>
    <row r="540" spans="1:22" s="4" customFormat="1" hidden="1">
      <c r="A540" s="80" t="s">
        <v>397</v>
      </c>
      <c r="B540" s="51" t="s">
        <v>1135</v>
      </c>
      <c r="C540" s="51"/>
      <c r="D540" s="64" t="s">
        <v>572</v>
      </c>
      <c r="E540" s="51" t="s">
        <v>416</v>
      </c>
      <c r="F540" s="33"/>
      <c r="G540" s="33"/>
      <c r="H540" s="33"/>
      <c r="I540" s="24"/>
      <c r="J540" s="3"/>
      <c r="K540" s="3"/>
      <c r="L540" s="3"/>
      <c r="M540" s="3"/>
      <c r="N540" s="3"/>
      <c r="O540" s="3"/>
      <c r="P540" s="3"/>
      <c r="Q540" s="3"/>
      <c r="R540" s="3"/>
      <c r="S540" s="3"/>
      <c r="T540" s="3"/>
      <c r="U540" s="3"/>
      <c r="V540" s="3"/>
    </row>
    <row r="541" spans="1:22" s="4" customFormat="1" hidden="1">
      <c r="A541" s="80" t="s">
        <v>1061</v>
      </c>
      <c r="B541" s="51" t="s">
        <v>1136</v>
      </c>
      <c r="C541" s="51"/>
      <c r="D541" s="64" t="s">
        <v>447</v>
      </c>
      <c r="E541" s="51" t="s">
        <v>448</v>
      </c>
      <c r="F541" s="33"/>
      <c r="G541" s="33"/>
      <c r="H541" s="33"/>
      <c r="I541" s="24"/>
      <c r="J541" s="3"/>
      <c r="K541" s="3"/>
      <c r="L541" s="3"/>
      <c r="M541" s="3"/>
      <c r="N541" s="3"/>
      <c r="O541" s="3"/>
      <c r="P541" s="3"/>
      <c r="Q541" s="3"/>
      <c r="R541" s="3"/>
      <c r="S541" s="3"/>
      <c r="T541" s="3"/>
      <c r="U541" s="3"/>
      <c r="V541" s="3"/>
    </row>
    <row r="542" spans="1:22" s="4" customFormat="1" hidden="1">
      <c r="A542" s="80" t="s">
        <v>1062</v>
      </c>
      <c r="B542" s="51" t="s">
        <v>1137</v>
      </c>
      <c r="C542" s="51"/>
      <c r="D542" s="64" t="s">
        <v>449</v>
      </c>
      <c r="E542" s="51"/>
      <c r="F542" s="33"/>
      <c r="G542" s="33"/>
      <c r="H542" s="33"/>
      <c r="I542" s="24"/>
      <c r="J542" s="3"/>
      <c r="K542" s="3"/>
      <c r="L542" s="3"/>
      <c r="M542" s="3"/>
      <c r="N542" s="3"/>
      <c r="O542" s="3"/>
      <c r="P542" s="3"/>
      <c r="Q542" s="3"/>
      <c r="R542" s="3"/>
      <c r="S542" s="3"/>
      <c r="T542" s="3"/>
      <c r="U542" s="3"/>
      <c r="V542" s="3"/>
    </row>
    <row r="543" spans="1:22" s="4" customFormat="1" hidden="1">
      <c r="A543" s="80" t="s">
        <v>1063</v>
      </c>
      <c r="B543" s="51" t="s">
        <v>1138</v>
      </c>
      <c r="C543" s="51"/>
      <c r="D543" s="64" t="s">
        <v>450</v>
      </c>
      <c r="E543" s="51" t="s">
        <v>451</v>
      </c>
      <c r="F543" s="33"/>
      <c r="G543" s="33"/>
      <c r="H543" s="33"/>
      <c r="I543" s="24"/>
      <c r="J543" s="3"/>
      <c r="K543" s="3"/>
      <c r="L543" s="3"/>
      <c r="M543" s="3"/>
      <c r="N543" s="3"/>
      <c r="O543" s="3"/>
      <c r="P543" s="3"/>
      <c r="Q543" s="3"/>
      <c r="R543" s="3"/>
      <c r="S543" s="3"/>
      <c r="T543" s="3"/>
      <c r="U543" s="3"/>
      <c r="V543" s="3"/>
    </row>
    <row r="544" spans="1:22" s="4" customFormat="1" hidden="1">
      <c r="A544" s="80" t="s">
        <v>1064</v>
      </c>
      <c r="B544" s="51" t="s">
        <v>1139</v>
      </c>
      <c r="C544" s="51"/>
      <c r="D544" s="64" t="s">
        <v>452</v>
      </c>
      <c r="E544" s="51" t="s">
        <v>416</v>
      </c>
      <c r="F544" s="33"/>
      <c r="G544" s="33"/>
      <c r="H544" s="33"/>
      <c r="I544" s="24"/>
      <c r="J544" s="3"/>
      <c r="K544" s="3"/>
      <c r="L544" s="3"/>
      <c r="M544" s="3"/>
      <c r="N544" s="3"/>
      <c r="O544" s="3"/>
      <c r="P544" s="3"/>
      <c r="Q544" s="3"/>
      <c r="R544" s="3"/>
      <c r="S544" s="3"/>
      <c r="T544" s="3"/>
      <c r="U544" s="3"/>
      <c r="V544" s="3"/>
    </row>
    <row r="545" spans="1:22" s="4" customFormat="1" hidden="1">
      <c r="A545" s="80" t="s">
        <v>1065</v>
      </c>
      <c r="B545" s="51" t="s">
        <v>1140</v>
      </c>
      <c r="C545" s="51"/>
      <c r="D545" s="64" t="s">
        <v>453</v>
      </c>
      <c r="E545" s="51" t="s">
        <v>454</v>
      </c>
      <c r="F545" s="33"/>
      <c r="G545" s="33"/>
      <c r="H545" s="33"/>
      <c r="I545" s="24"/>
      <c r="J545" s="3"/>
      <c r="K545" s="3"/>
      <c r="L545" s="3"/>
      <c r="M545" s="3"/>
      <c r="N545" s="3"/>
      <c r="O545" s="3"/>
      <c r="P545" s="3"/>
      <c r="Q545" s="3"/>
      <c r="R545" s="3"/>
      <c r="S545" s="3"/>
      <c r="T545" s="3"/>
      <c r="U545" s="3"/>
      <c r="V545" s="3"/>
    </row>
    <row r="546" spans="1:22" s="4" customFormat="1" hidden="1">
      <c r="A546" s="80" t="s">
        <v>1066</v>
      </c>
      <c r="B546" s="51" t="s">
        <v>1141</v>
      </c>
      <c r="C546" s="51"/>
      <c r="D546" s="64" t="s">
        <v>455</v>
      </c>
      <c r="E546" s="51" t="s">
        <v>561</v>
      </c>
      <c r="F546" s="33"/>
      <c r="G546" s="33"/>
      <c r="H546" s="33"/>
      <c r="I546" s="24"/>
      <c r="J546" s="3"/>
      <c r="K546" s="3"/>
      <c r="L546" s="3"/>
      <c r="M546" s="3"/>
      <c r="N546" s="3"/>
      <c r="O546" s="3"/>
      <c r="P546" s="3"/>
      <c r="Q546" s="3"/>
      <c r="R546" s="3"/>
      <c r="S546" s="3"/>
      <c r="T546" s="3"/>
      <c r="U546" s="3"/>
      <c r="V546" s="3"/>
    </row>
    <row r="547" spans="1:22" s="4" customFormat="1" hidden="1">
      <c r="A547" s="80" t="s">
        <v>1067</v>
      </c>
      <c r="B547" s="51" t="s">
        <v>1142</v>
      </c>
      <c r="C547" s="51"/>
      <c r="D547" s="64" t="s">
        <v>456</v>
      </c>
      <c r="E547" s="51" t="s">
        <v>457</v>
      </c>
      <c r="F547" s="33"/>
      <c r="G547" s="33"/>
      <c r="H547" s="33"/>
      <c r="I547" s="24"/>
      <c r="J547" s="3"/>
      <c r="K547" s="3"/>
      <c r="L547" s="3"/>
      <c r="M547" s="3"/>
      <c r="N547" s="3"/>
      <c r="O547" s="3"/>
      <c r="P547" s="3"/>
      <c r="Q547" s="3"/>
      <c r="R547" s="3"/>
      <c r="S547" s="3"/>
      <c r="T547" s="3"/>
      <c r="U547" s="3"/>
      <c r="V547" s="3"/>
    </row>
    <row r="548" spans="1:22" s="4" customFormat="1" hidden="1">
      <c r="A548" s="80" t="s">
        <v>1068</v>
      </c>
      <c r="B548" s="51" t="s">
        <v>1143</v>
      </c>
      <c r="C548" s="51"/>
      <c r="D548" s="64" t="s">
        <v>458</v>
      </c>
      <c r="E548" s="51" t="s">
        <v>416</v>
      </c>
      <c r="F548" s="33"/>
      <c r="G548" s="33"/>
      <c r="H548" s="33"/>
      <c r="I548" s="24"/>
      <c r="J548" s="3"/>
      <c r="K548" s="3"/>
      <c r="L548" s="3"/>
      <c r="M548" s="3"/>
      <c r="N548" s="3"/>
      <c r="O548" s="3"/>
      <c r="P548" s="3"/>
      <c r="Q548" s="3"/>
      <c r="R548" s="3"/>
      <c r="S548" s="3"/>
      <c r="T548" s="3"/>
      <c r="U548" s="3"/>
      <c r="V548" s="3"/>
    </row>
    <row r="549" spans="1:22" s="4" customFormat="1" hidden="1">
      <c r="A549" s="80" t="s">
        <v>1069</v>
      </c>
      <c r="B549" s="51" t="s">
        <v>663</v>
      </c>
      <c r="C549" s="51"/>
      <c r="D549" s="64" t="s">
        <v>459</v>
      </c>
      <c r="E549" s="51" t="s">
        <v>416</v>
      </c>
      <c r="F549" s="33"/>
      <c r="G549" s="33"/>
      <c r="H549" s="33"/>
      <c r="I549" s="24"/>
      <c r="J549" s="3"/>
      <c r="K549" s="3"/>
      <c r="L549" s="3"/>
      <c r="M549" s="3"/>
      <c r="N549" s="3"/>
      <c r="O549" s="3"/>
      <c r="P549" s="3"/>
      <c r="Q549" s="3"/>
      <c r="R549" s="3"/>
      <c r="S549" s="3"/>
      <c r="T549" s="3"/>
      <c r="U549" s="3"/>
      <c r="V549" s="3"/>
    </row>
    <row r="550" spans="1:22" s="4" customFormat="1" hidden="1">
      <c r="A550" s="80" t="s">
        <v>1070</v>
      </c>
      <c r="B550" s="51" t="s">
        <v>1144</v>
      </c>
      <c r="C550" s="51"/>
      <c r="D550" s="64" t="s">
        <v>460</v>
      </c>
      <c r="E550" s="51" t="s">
        <v>416</v>
      </c>
      <c r="F550" s="33"/>
      <c r="G550" s="33"/>
      <c r="H550" s="33"/>
      <c r="I550" s="24"/>
      <c r="J550" s="3"/>
      <c r="K550" s="3"/>
      <c r="L550" s="3"/>
      <c r="M550" s="3"/>
      <c r="N550" s="3"/>
      <c r="O550" s="3"/>
      <c r="P550" s="3"/>
      <c r="Q550" s="3"/>
      <c r="R550" s="3"/>
      <c r="S550" s="3"/>
      <c r="T550" s="3"/>
      <c r="U550" s="3"/>
      <c r="V550" s="3"/>
    </row>
    <row r="551" spans="1:22" s="4" customFormat="1" hidden="1">
      <c r="A551" s="80" t="s">
        <v>1071</v>
      </c>
      <c r="B551" s="51" t="s">
        <v>303</v>
      </c>
      <c r="C551" s="51"/>
      <c r="D551" s="64" t="s">
        <v>304</v>
      </c>
      <c r="E551" s="51" t="s">
        <v>461</v>
      </c>
      <c r="F551" s="33"/>
      <c r="G551" s="33"/>
      <c r="H551" s="33"/>
      <c r="I551" s="24"/>
      <c r="J551" s="3"/>
      <c r="K551" s="3"/>
      <c r="L551" s="3"/>
      <c r="M551" s="3"/>
      <c r="N551" s="3"/>
      <c r="O551" s="3"/>
      <c r="P551" s="3"/>
      <c r="Q551" s="3"/>
      <c r="R551" s="3"/>
      <c r="S551" s="3"/>
      <c r="T551" s="3"/>
      <c r="U551" s="3"/>
      <c r="V551" s="3"/>
    </row>
    <row r="552" spans="1:22" s="4" customFormat="1" hidden="1">
      <c r="A552" s="80" t="s">
        <v>1072</v>
      </c>
      <c r="B552" s="51" t="s">
        <v>305</v>
      </c>
      <c r="C552" s="51"/>
      <c r="D552" s="64" t="s">
        <v>306</v>
      </c>
      <c r="E552" s="51" t="s">
        <v>462</v>
      </c>
      <c r="F552" s="33"/>
      <c r="G552" s="33"/>
      <c r="H552" s="33"/>
      <c r="I552" s="24"/>
      <c r="J552" s="3"/>
      <c r="K552" s="3"/>
      <c r="L552" s="3"/>
      <c r="M552" s="3"/>
      <c r="N552" s="3"/>
      <c r="O552" s="3"/>
      <c r="P552" s="3"/>
      <c r="Q552" s="3"/>
      <c r="R552" s="3"/>
      <c r="S552" s="3"/>
      <c r="T552" s="3"/>
      <c r="U552" s="3"/>
      <c r="V552" s="3"/>
    </row>
    <row r="553" spans="1:22" s="4" customFormat="1" hidden="1">
      <c r="A553" s="80" t="s">
        <v>1073</v>
      </c>
      <c r="B553" s="51" t="s">
        <v>1145</v>
      </c>
      <c r="C553" s="51"/>
      <c r="D553" s="64" t="s">
        <v>463</v>
      </c>
      <c r="E553" s="51" t="s">
        <v>464</v>
      </c>
      <c r="F553" s="33"/>
      <c r="G553" s="33"/>
      <c r="H553" s="33"/>
      <c r="I553" s="24"/>
      <c r="J553" s="3"/>
      <c r="K553" s="3"/>
      <c r="L553" s="3"/>
      <c r="M553" s="3"/>
      <c r="N553" s="3"/>
      <c r="O553" s="3"/>
      <c r="P553" s="3"/>
      <c r="Q553" s="3"/>
      <c r="R553" s="3"/>
      <c r="S553" s="3"/>
      <c r="T553" s="3"/>
      <c r="U553" s="3"/>
      <c r="V553" s="3"/>
    </row>
    <row r="554" spans="1:22" s="4" customFormat="1" hidden="1">
      <c r="A554" s="80" t="s">
        <v>1074</v>
      </c>
      <c r="B554" s="51" t="s">
        <v>308</v>
      </c>
      <c r="C554" s="51"/>
      <c r="D554" s="64" t="s">
        <v>307</v>
      </c>
      <c r="E554" s="51"/>
      <c r="F554" s="33"/>
      <c r="G554" s="33"/>
      <c r="H554" s="33"/>
      <c r="I554" s="24"/>
      <c r="J554" s="3"/>
      <c r="K554" s="3"/>
      <c r="L554" s="3"/>
      <c r="M554" s="3"/>
      <c r="N554" s="3"/>
      <c r="O554" s="3"/>
      <c r="P554" s="3"/>
      <c r="Q554" s="3"/>
      <c r="R554" s="3"/>
      <c r="S554" s="3"/>
      <c r="T554" s="3"/>
      <c r="U554" s="3"/>
      <c r="V554" s="3"/>
    </row>
    <row r="555" spans="1:22" s="9" customFormat="1" hidden="1">
      <c r="A555" s="80" t="s">
        <v>1075</v>
      </c>
      <c r="B555" s="51" t="s">
        <v>1146</v>
      </c>
      <c r="C555" s="51"/>
      <c r="D555" s="64" t="s">
        <v>886</v>
      </c>
      <c r="E555" s="51" t="s">
        <v>416</v>
      </c>
      <c r="F555" s="33"/>
      <c r="G555" s="33"/>
      <c r="H555" s="33"/>
      <c r="I555" s="24"/>
      <c r="J555" s="11"/>
      <c r="K555" s="11"/>
      <c r="L555" s="11"/>
      <c r="M555" s="11"/>
      <c r="N555" s="11"/>
      <c r="O555" s="3"/>
      <c r="P555" s="11"/>
      <c r="Q555" s="11"/>
      <c r="R555" s="11"/>
      <c r="S555" s="11"/>
      <c r="T555" s="11"/>
      <c r="U555" s="11"/>
      <c r="V555" s="11"/>
    </row>
    <row r="556" spans="1:22" s="9" customFormat="1" hidden="1">
      <c r="A556" s="80" t="s">
        <v>1076</v>
      </c>
      <c r="B556" s="51" t="s">
        <v>1147</v>
      </c>
      <c r="C556" s="51"/>
      <c r="D556" s="64" t="s">
        <v>885</v>
      </c>
      <c r="E556" s="51"/>
      <c r="F556" s="33"/>
      <c r="G556" s="33"/>
      <c r="H556" s="33"/>
      <c r="I556" s="24"/>
      <c r="J556" s="11"/>
      <c r="K556" s="11"/>
      <c r="L556" s="11"/>
      <c r="M556" s="11"/>
      <c r="N556" s="11"/>
      <c r="O556" s="3"/>
      <c r="P556" s="11"/>
      <c r="Q556" s="11"/>
      <c r="R556" s="11"/>
      <c r="S556" s="11"/>
      <c r="T556" s="11"/>
      <c r="U556" s="11"/>
      <c r="V556" s="11"/>
    </row>
    <row r="557" spans="1:22" s="9" customFormat="1" hidden="1">
      <c r="A557" s="80" t="s">
        <v>1077</v>
      </c>
      <c r="B557" s="51" t="s">
        <v>398</v>
      </c>
      <c r="C557" s="51"/>
      <c r="D557" s="64" t="s">
        <v>311</v>
      </c>
      <c r="E557" s="51"/>
      <c r="F557" s="33"/>
      <c r="G557" s="33"/>
      <c r="H557" s="33"/>
      <c r="I557" s="25"/>
      <c r="J557" s="11"/>
      <c r="K557" s="11"/>
      <c r="L557" s="11"/>
      <c r="M557" s="11"/>
      <c r="N557" s="11"/>
      <c r="O557" s="3"/>
      <c r="P557" s="11"/>
      <c r="Q557" s="11"/>
      <c r="R557" s="11"/>
      <c r="S557" s="11"/>
      <c r="T557" s="11"/>
      <c r="U557" s="11"/>
      <c r="V557" s="11"/>
    </row>
    <row r="558" spans="1:22" s="4" customFormat="1" hidden="1">
      <c r="A558" s="80" t="s">
        <v>1078</v>
      </c>
      <c r="B558" s="64" t="s">
        <v>1148</v>
      </c>
      <c r="C558" s="51"/>
      <c r="D558" s="64" t="s">
        <v>1005</v>
      </c>
      <c r="E558" s="51"/>
      <c r="F558" s="33"/>
      <c r="G558" s="33"/>
      <c r="H558" s="33"/>
      <c r="I558" s="24"/>
      <c r="J558" s="3"/>
      <c r="K558" s="3"/>
      <c r="L558" s="3"/>
      <c r="M558" s="3"/>
      <c r="N558" s="3"/>
      <c r="O558" s="3"/>
      <c r="P558" s="3"/>
      <c r="Q558" s="3"/>
      <c r="R558" s="3"/>
      <c r="S558" s="3"/>
      <c r="T558" s="3"/>
      <c r="U558" s="3"/>
      <c r="V558" s="3"/>
    </row>
    <row r="559" spans="1:22" s="4" customFormat="1" hidden="1">
      <c r="A559" s="51" t="s">
        <v>1079</v>
      </c>
      <c r="B559" s="51" t="s">
        <v>1080</v>
      </c>
      <c r="C559" s="51"/>
      <c r="D559" s="64" t="s">
        <v>567</v>
      </c>
      <c r="E559" s="51"/>
      <c r="F559" s="33"/>
      <c r="G559" s="33"/>
      <c r="H559" s="33"/>
      <c r="I559" s="27"/>
      <c r="J559" s="3"/>
      <c r="K559" s="3"/>
      <c r="L559" s="3"/>
      <c r="M559" s="3"/>
      <c r="N559" s="3"/>
      <c r="O559" s="3"/>
      <c r="P559" s="3"/>
      <c r="Q559" s="3"/>
      <c r="R559" s="3"/>
      <c r="S559" s="3"/>
      <c r="T559" s="3"/>
      <c r="U559" s="3"/>
      <c r="V559" s="3"/>
    </row>
    <row r="560" spans="1:22" s="4" customFormat="1" hidden="1">
      <c r="A560" s="51" t="s">
        <v>1081</v>
      </c>
      <c r="B560" s="51" t="s">
        <v>1082</v>
      </c>
      <c r="C560" s="51"/>
      <c r="D560" s="64" t="s">
        <v>1083</v>
      </c>
      <c r="E560" s="51"/>
      <c r="F560" s="33"/>
      <c r="G560" s="33"/>
      <c r="H560" s="33"/>
      <c r="I560" s="27"/>
      <c r="J560" s="3"/>
      <c r="K560" s="3"/>
      <c r="L560" s="3"/>
      <c r="M560" s="3"/>
      <c r="N560" s="3"/>
      <c r="O560" s="3"/>
      <c r="P560" s="3"/>
      <c r="Q560" s="3"/>
      <c r="R560" s="3"/>
      <c r="S560" s="3"/>
      <c r="T560" s="3"/>
      <c r="U560" s="3"/>
      <c r="V560" s="3"/>
    </row>
    <row r="561" spans="1:22" s="4" customFormat="1" hidden="1">
      <c r="A561" s="80" t="s">
        <v>1084</v>
      </c>
      <c r="B561" s="51" t="s">
        <v>1149</v>
      </c>
      <c r="C561" s="51"/>
      <c r="D561" s="64" t="s">
        <v>887</v>
      </c>
      <c r="E561" s="51" t="s">
        <v>888</v>
      </c>
      <c r="F561" s="33"/>
      <c r="G561" s="33"/>
      <c r="H561" s="33"/>
      <c r="I561" s="24"/>
      <c r="J561" s="3"/>
      <c r="K561" s="3"/>
      <c r="L561" s="3"/>
      <c r="M561" s="3"/>
      <c r="N561" s="3"/>
      <c r="O561" s="3"/>
      <c r="P561" s="3"/>
      <c r="Q561" s="3"/>
      <c r="R561" s="3"/>
      <c r="S561" s="3"/>
      <c r="T561" s="3"/>
      <c r="U561" s="3"/>
      <c r="V561" s="3"/>
    </row>
    <row r="562" spans="1:22" s="4" customFormat="1" hidden="1">
      <c r="A562" s="80" t="s">
        <v>1085</v>
      </c>
      <c r="B562" s="51" t="s">
        <v>309</v>
      </c>
      <c r="C562" s="51"/>
      <c r="D562" s="64" t="s">
        <v>655</v>
      </c>
      <c r="E562" s="51" t="s">
        <v>656</v>
      </c>
      <c r="F562" s="33"/>
      <c r="G562" s="33"/>
      <c r="H562" s="33"/>
      <c r="I562" s="24"/>
      <c r="J562" s="3"/>
      <c r="K562" s="3"/>
      <c r="L562" s="3"/>
      <c r="M562" s="3"/>
      <c r="N562" s="3"/>
      <c r="O562" s="3"/>
      <c r="P562" s="3"/>
      <c r="Q562" s="3"/>
      <c r="R562" s="3"/>
      <c r="S562" s="3"/>
      <c r="T562" s="3"/>
      <c r="U562" s="3"/>
      <c r="V562" s="3"/>
    </row>
    <row r="563" spans="1:22" s="4" customFormat="1" hidden="1">
      <c r="A563" s="80" t="s">
        <v>1086</v>
      </c>
      <c r="B563" s="51" t="s">
        <v>1686</v>
      </c>
      <c r="C563" s="51"/>
      <c r="D563" s="64" t="s">
        <v>657</v>
      </c>
      <c r="E563" s="51" t="s">
        <v>658</v>
      </c>
      <c r="F563" s="33"/>
      <c r="G563" s="33"/>
      <c r="H563" s="33"/>
      <c r="I563" s="24"/>
      <c r="J563" s="3"/>
      <c r="K563" s="3"/>
      <c r="L563" s="3"/>
      <c r="M563" s="3"/>
      <c r="N563" s="3"/>
      <c r="O563" s="3"/>
      <c r="P563" s="3"/>
      <c r="Q563" s="3"/>
      <c r="R563" s="3"/>
      <c r="S563" s="3"/>
      <c r="T563" s="3"/>
      <c r="U563" s="3"/>
      <c r="V563" s="3"/>
    </row>
    <row r="564" spans="1:22" s="4" customFormat="1" hidden="1">
      <c r="A564" s="80" t="s">
        <v>1087</v>
      </c>
      <c r="B564" s="51" t="s">
        <v>1088</v>
      </c>
      <c r="C564" s="51"/>
      <c r="D564" s="64" t="s">
        <v>1089</v>
      </c>
      <c r="E564" s="51"/>
      <c r="F564" s="33"/>
      <c r="G564" s="33"/>
      <c r="H564" s="33"/>
      <c r="I564" s="24"/>
      <c r="J564" s="3"/>
      <c r="K564" s="3"/>
      <c r="L564" s="3"/>
      <c r="M564" s="3"/>
      <c r="N564" s="3"/>
      <c r="O564" s="3"/>
      <c r="P564" s="3"/>
      <c r="Q564" s="3"/>
      <c r="R564" s="3"/>
      <c r="S564" s="3"/>
      <c r="T564" s="3"/>
      <c r="U564" s="3"/>
      <c r="V564" s="3"/>
    </row>
    <row r="565" spans="1:22" s="4" customFormat="1" hidden="1">
      <c r="A565" s="80" t="s">
        <v>1090</v>
      </c>
      <c r="B565" s="51" t="s">
        <v>1687</v>
      </c>
      <c r="C565" s="51"/>
      <c r="D565" s="64" t="s">
        <v>1877</v>
      </c>
      <c r="E565" s="51"/>
      <c r="F565" s="33"/>
      <c r="G565" s="33"/>
      <c r="H565" s="33"/>
      <c r="I565" s="24"/>
      <c r="J565" s="3"/>
      <c r="K565" s="3"/>
      <c r="L565" s="3"/>
      <c r="M565" s="3"/>
      <c r="N565" s="3"/>
      <c r="O565" s="3"/>
      <c r="P565" s="3"/>
      <c r="Q565" s="3"/>
      <c r="R565" s="3"/>
      <c r="S565" s="3"/>
      <c r="T565" s="3"/>
      <c r="U565" s="3"/>
      <c r="V565" s="3"/>
    </row>
    <row r="566" spans="1:22" s="4" customFormat="1" hidden="1">
      <c r="A566" s="80" t="s">
        <v>1091</v>
      </c>
      <c r="B566" s="64" t="s">
        <v>1092</v>
      </c>
      <c r="C566" s="51"/>
      <c r="D566" s="64" t="s">
        <v>1093</v>
      </c>
      <c r="E566" s="51"/>
      <c r="F566" s="33"/>
      <c r="G566" s="33"/>
      <c r="H566" s="33"/>
      <c r="I566" s="24"/>
      <c r="J566" s="3"/>
      <c r="K566" s="3"/>
      <c r="L566" s="3"/>
      <c r="M566" s="3"/>
      <c r="N566" s="3"/>
      <c r="O566" s="3"/>
      <c r="P566" s="3"/>
      <c r="Q566" s="3"/>
      <c r="R566" s="3"/>
      <c r="S566" s="3"/>
      <c r="T566" s="3"/>
      <c r="U566" s="3"/>
      <c r="V566" s="3"/>
    </row>
    <row r="567" spans="1:22" s="4" customFormat="1" hidden="1">
      <c r="A567" s="80" t="s">
        <v>1094</v>
      </c>
      <c r="B567" s="51" t="s">
        <v>1688</v>
      </c>
      <c r="C567" s="51"/>
      <c r="D567" s="64" t="s">
        <v>1878</v>
      </c>
      <c r="E567" s="51" t="s">
        <v>1879</v>
      </c>
      <c r="F567" s="33"/>
      <c r="G567" s="33"/>
      <c r="H567" s="33"/>
      <c r="I567" s="24"/>
      <c r="J567" s="3"/>
      <c r="K567" s="3"/>
      <c r="L567" s="3"/>
      <c r="M567" s="3"/>
      <c r="N567" s="3"/>
      <c r="O567" s="3"/>
      <c r="P567" s="3"/>
      <c r="Q567" s="3"/>
      <c r="R567" s="3"/>
      <c r="S567" s="3"/>
      <c r="T567" s="3"/>
      <c r="U567" s="3"/>
      <c r="V567" s="3"/>
    </row>
    <row r="568" spans="1:22" s="4" customFormat="1" hidden="1">
      <c r="A568" s="80" t="s">
        <v>1095</v>
      </c>
      <c r="B568" s="51" t="s">
        <v>1689</v>
      </c>
      <c r="C568" s="51"/>
      <c r="D568" s="64" t="s">
        <v>1880</v>
      </c>
      <c r="E568" s="51" t="s">
        <v>464</v>
      </c>
      <c r="F568" s="33"/>
      <c r="G568" s="33"/>
      <c r="H568" s="33"/>
      <c r="I568" s="24"/>
      <c r="J568" s="3"/>
      <c r="K568" s="3"/>
      <c r="L568" s="3"/>
      <c r="M568" s="3"/>
      <c r="N568" s="3"/>
      <c r="O568" s="3"/>
      <c r="P568" s="3"/>
      <c r="Q568" s="3"/>
      <c r="R568" s="3"/>
      <c r="S568" s="3"/>
      <c r="T568" s="3"/>
      <c r="U568" s="3"/>
      <c r="V568" s="3"/>
    </row>
    <row r="569" spans="1:22" s="4" customFormat="1" hidden="1">
      <c r="A569" s="80" t="s">
        <v>399</v>
      </c>
      <c r="B569" s="51" t="s">
        <v>1690</v>
      </c>
      <c r="C569" s="51"/>
      <c r="D569" s="64" t="s">
        <v>310</v>
      </c>
      <c r="E569" s="51" t="s">
        <v>1881</v>
      </c>
      <c r="F569" s="33"/>
      <c r="G569" s="33"/>
      <c r="H569" s="33"/>
      <c r="I569" s="24"/>
      <c r="J569" s="3"/>
      <c r="K569" s="3"/>
      <c r="L569" s="3"/>
      <c r="M569" s="3"/>
      <c r="N569" s="3"/>
      <c r="O569" s="3"/>
      <c r="P569" s="3"/>
      <c r="Q569" s="3"/>
      <c r="R569" s="3"/>
      <c r="S569" s="3"/>
      <c r="T569" s="3"/>
      <c r="U569" s="3"/>
      <c r="V569" s="3"/>
    </row>
    <row r="570" spans="1:22" s="4" customFormat="1" hidden="1">
      <c r="A570" s="80" t="s">
        <v>1096</v>
      </c>
      <c r="B570" s="51" t="s">
        <v>400</v>
      </c>
      <c r="C570" s="51"/>
      <c r="D570" s="64" t="s">
        <v>1562</v>
      </c>
      <c r="E570" s="51" t="s">
        <v>1563</v>
      </c>
      <c r="F570" s="33"/>
      <c r="G570" s="33"/>
      <c r="H570" s="33"/>
      <c r="I570" s="24"/>
      <c r="J570" s="3"/>
      <c r="K570" s="3"/>
      <c r="L570" s="3"/>
      <c r="M570" s="3"/>
      <c r="N570" s="3"/>
      <c r="O570" s="3"/>
      <c r="P570" s="3"/>
      <c r="Q570" s="3"/>
      <c r="R570" s="3"/>
      <c r="S570" s="3"/>
      <c r="T570" s="3"/>
      <c r="U570" s="3"/>
      <c r="V570" s="3"/>
    </row>
    <row r="571" spans="1:22" s="4" customFormat="1" hidden="1">
      <c r="A571" s="80" t="s">
        <v>1097</v>
      </c>
      <c r="B571" s="51" t="s">
        <v>1691</v>
      </c>
      <c r="C571" s="51" t="s">
        <v>1564</v>
      </c>
      <c r="D571" s="64" t="s">
        <v>1565</v>
      </c>
      <c r="E571" s="51"/>
      <c r="F571" s="33"/>
      <c r="G571" s="33"/>
      <c r="H571" s="33"/>
      <c r="I571" s="24"/>
      <c r="J571" s="3"/>
      <c r="K571" s="3"/>
      <c r="L571" s="3"/>
      <c r="M571" s="3"/>
      <c r="N571" s="3"/>
      <c r="O571" s="3"/>
      <c r="P571" s="3"/>
      <c r="Q571" s="3"/>
      <c r="R571" s="3"/>
      <c r="S571" s="3"/>
      <c r="T571" s="3"/>
      <c r="U571" s="3"/>
      <c r="V571" s="3"/>
    </row>
    <row r="572" spans="1:22" s="4" customFormat="1" ht="13.5" hidden="1" customHeight="1">
      <c r="A572" s="80" t="s">
        <v>1098</v>
      </c>
      <c r="B572" s="51" t="s">
        <v>401</v>
      </c>
      <c r="C572" s="51"/>
      <c r="D572" s="64" t="s">
        <v>957</v>
      </c>
      <c r="E572" s="51"/>
      <c r="F572" s="33"/>
      <c r="G572" s="33"/>
      <c r="H572" s="33"/>
      <c r="I572" s="24"/>
      <c r="J572" s="3"/>
      <c r="K572" s="3"/>
      <c r="L572" s="3"/>
      <c r="M572" s="3"/>
      <c r="N572" s="3"/>
      <c r="O572" s="3"/>
      <c r="P572" s="3"/>
      <c r="Q572" s="3"/>
      <c r="R572" s="3"/>
      <c r="S572" s="3"/>
      <c r="T572" s="3"/>
      <c r="U572" s="3"/>
      <c r="V572" s="3"/>
    </row>
    <row r="573" spans="1:22" s="4" customFormat="1" ht="13.5" customHeight="1">
      <c r="A573" s="8"/>
      <c r="B573" s="51"/>
      <c r="C573" s="51"/>
      <c r="D573" s="64"/>
      <c r="E573" s="51"/>
      <c r="F573" s="38"/>
      <c r="G573" s="38"/>
      <c r="H573" s="38"/>
      <c r="I573" s="24"/>
      <c r="J573" s="3"/>
      <c r="K573" s="3"/>
    </row>
    <row r="574" spans="1:22" s="4" customFormat="1" ht="13.5" customHeight="1">
      <c r="A574" s="35" t="s">
        <v>830</v>
      </c>
      <c r="B574" s="59"/>
      <c r="C574" s="40"/>
      <c r="D574" s="43"/>
      <c r="E574" s="59"/>
      <c r="F574" s="41"/>
      <c r="G574" s="41"/>
      <c r="H574" s="41"/>
      <c r="I574" s="23">
        <f>SUM(I576:I747)</f>
        <v>118</v>
      </c>
      <c r="J574" s="22"/>
      <c r="K574" s="22"/>
      <c r="L574" s="22"/>
      <c r="M574" s="22"/>
      <c r="N574" s="22"/>
      <c r="O574" s="22"/>
      <c r="P574" s="22"/>
      <c r="Q574" s="22"/>
      <c r="R574" s="22"/>
      <c r="S574" s="22"/>
      <c r="T574" s="22"/>
      <c r="U574" s="22"/>
      <c r="V574" s="22"/>
    </row>
    <row r="575" spans="1:22" s="123" customFormat="1">
      <c r="A575" s="213" t="s">
        <v>2315</v>
      </c>
      <c r="B575" s="213"/>
      <c r="J575" s="124"/>
      <c r="K575" s="124"/>
      <c r="L575" s="124"/>
      <c r="M575" s="124"/>
      <c r="N575" s="124"/>
      <c r="O575" s="124"/>
      <c r="P575" s="124"/>
      <c r="Q575" s="124"/>
      <c r="R575" s="124"/>
      <c r="S575" s="124"/>
      <c r="T575" s="124"/>
      <c r="U575" s="124"/>
    </row>
    <row r="576" spans="1:22" s="45" customFormat="1">
      <c r="A576" s="83" t="s">
        <v>2489</v>
      </c>
      <c r="B576" s="69" t="s">
        <v>2504</v>
      </c>
      <c r="C576" s="84"/>
      <c r="D576" s="65" t="s">
        <v>2323</v>
      </c>
      <c r="E576" s="66" t="s">
        <v>2317</v>
      </c>
      <c r="F576" s="65" t="s">
        <v>2316</v>
      </c>
      <c r="G576" s="53"/>
      <c r="H576" s="65"/>
      <c r="I576" s="24"/>
      <c r="J576" s="21"/>
      <c r="K576" s="21"/>
      <c r="L576" s="21"/>
      <c r="M576" s="22"/>
      <c r="N576" s="22"/>
      <c r="O576" s="22"/>
      <c r="P576" s="22"/>
      <c r="Q576" s="22"/>
      <c r="R576" s="22"/>
      <c r="S576" s="22"/>
      <c r="T576" s="22"/>
      <c r="U576" s="22"/>
    </row>
    <row r="577" spans="1:33" s="45" customFormat="1">
      <c r="A577" s="85" t="s">
        <v>2663</v>
      </c>
      <c r="B577" s="68" t="s">
        <v>2662</v>
      </c>
      <c r="C577" s="84"/>
      <c r="D577" s="65"/>
      <c r="E577" s="66"/>
      <c r="F577" s="65" t="s">
        <v>2655</v>
      </c>
      <c r="G577" s="53">
        <v>1</v>
      </c>
      <c r="H577" s="65"/>
      <c r="I577" s="24">
        <f t="shared" ref="I577:I598" si="11">SUM(G577:H577)</f>
        <v>1</v>
      </c>
      <c r="J577" s="21"/>
      <c r="K577" s="21"/>
      <c r="L577" s="21"/>
      <c r="M577" s="22"/>
      <c r="N577" s="22"/>
      <c r="O577" s="22"/>
      <c r="P577" s="22"/>
      <c r="Q577" s="22"/>
      <c r="R577" s="22"/>
      <c r="S577" s="22"/>
      <c r="T577" s="22"/>
      <c r="U577" s="22"/>
    </row>
    <row r="578" spans="1:33" s="45" customFormat="1">
      <c r="A578" s="83" t="s">
        <v>1667</v>
      </c>
      <c r="B578" s="69" t="s">
        <v>2664</v>
      </c>
      <c r="C578" s="84"/>
      <c r="D578" s="65" t="s">
        <v>2665</v>
      </c>
      <c r="E578" s="66" t="s">
        <v>2666</v>
      </c>
      <c r="F578" s="65" t="s">
        <v>2168</v>
      </c>
      <c r="G578" s="65">
        <v>1</v>
      </c>
      <c r="H578" s="65"/>
      <c r="I578" s="24">
        <f t="shared" si="11"/>
        <v>1</v>
      </c>
      <c r="J578" s="21"/>
      <c r="K578" s="21"/>
      <c r="L578" s="21"/>
      <c r="M578" s="22"/>
      <c r="N578" s="22"/>
      <c r="O578" s="22"/>
      <c r="P578" s="22"/>
      <c r="Q578" s="22"/>
      <c r="R578" s="22"/>
      <c r="S578" s="22"/>
      <c r="T578" s="22"/>
      <c r="U578" s="22"/>
    </row>
    <row r="579" spans="1:33" s="45" customFormat="1">
      <c r="A579" s="83" t="s">
        <v>2171</v>
      </c>
      <c r="B579" s="69" t="s">
        <v>2172</v>
      </c>
      <c r="C579" s="84"/>
      <c r="D579" s="65" t="s">
        <v>2173</v>
      </c>
      <c r="E579" s="66" t="s">
        <v>2174</v>
      </c>
      <c r="F579" s="65" t="s">
        <v>2175</v>
      </c>
      <c r="G579" s="53">
        <v>1</v>
      </c>
      <c r="H579" s="65"/>
      <c r="I579" s="24">
        <f t="shared" si="11"/>
        <v>1</v>
      </c>
      <c r="J579" s="21"/>
      <c r="K579" s="21"/>
      <c r="L579" s="21"/>
      <c r="M579" s="22"/>
      <c r="N579" s="22"/>
      <c r="O579" s="22"/>
      <c r="P579" s="22"/>
      <c r="Q579" s="22"/>
      <c r="R579" s="22"/>
      <c r="S579" s="22"/>
      <c r="T579" s="22"/>
      <c r="U579" s="22"/>
    </row>
    <row r="580" spans="1:33" s="45" customFormat="1">
      <c r="A580" s="83" t="s">
        <v>1150</v>
      </c>
      <c r="B580" s="69" t="s">
        <v>1151</v>
      </c>
      <c r="C580" s="84"/>
      <c r="D580" s="65" t="s">
        <v>2247</v>
      </c>
      <c r="E580" s="66" t="s">
        <v>2319</v>
      </c>
      <c r="F580" s="65" t="s">
        <v>2176</v>
      </c>
      <c r="G580" s="53"/>
      <c r="H580" s="65">
        <v>1</v>
      </c>
      <c r="I580" s="24">
        <f t="shared" si="11"/>
        <v>1</v>
      </c>
      <c r="J580" s="21"/>
      <c r="K580" s="21"/>
      <c r="L580" s="21"/>
      <c r="M580" s="21"/>
      <c r="N580" s="21"/>
      <c r="O580" s="21"/>
      <c r="P580" s="21"/>
      <c r="Q580" s="21"/>
      <c r="R580" s="21"/>
      <c r="S580" s="21"/>
      <c r="T580" s="21"/>
      <c r="U580" s="21"/>
      <c r="V580" s="46"/>
      <c r="W580" s="46"/>
      <c r="X580" s="46"/>
      <c r="Y580" s="46"/>
      <c r="Z580" s="46"/>
      <c r="AA580" s="46"/>
      <c r="AB580" s="46"/>
      <c r="AC580" s="46"/>
      <c r="AD580" s="46"/>
      <c r="AE580" s="46"/>
      <c r="AF580" s="46"/>
    </row>
    <row r="581" spans="1:33" s="45" customFormat="1">
      <c r="A581" s="83" t="s">
        <v>2177</v>
      </c>
      <c r="B581" s="69" t="s">
        <v>2178</v>
      </c>
      <c r="C581" s="84"/>
      <c r="D581" s="65" t="s">
        <v>2179</v>
      </c>
      <c r="E581" s="66" t="s">
        <v>2180</v>
      </c>
      <c r="F581" s="65" t="s">
        <v>474</v>
      </c>
      <c r="G581" s="53">
        <v>1</v>
      </c>
      <c r="H581" s="65"/>
      <c r="I581" s="24">
        <f t="shared" si="11"/>
        <v>1</v>
      </c>
      <c r="J581" s="21"/>
      <c r="K581" s="21"/>
      <c r="L581" s="21"/>
      <c r="M581" s="21"/>
      <c r="N581" s="21"/>
      <c r="O581" s="21"/>
      <c r="P581" s="21"/>
      <c r="Q581" s="21"/>
      <c r="R581" s="21"/>
      <c r="S581" s="21"/>
      <c r="T581" s="21"/>
      <c r="U581" s="21"/>
      <c r="V581" s="46"/>
      <c r="W581" s="46"/>
      <c r="X581" s="46"/>
      <c r="Y581" s="46"/>
      <c r="Z581" s="46"/>
      <c r="AA581" s="46"/>
      <c r="AB581" s="46"/>
      <c r="AC581" s="46"/>
      <c r="AD581" s="46"/>
      <c r="AE581" s="46"/>
    </row>
    <row r="582" spans="1:33" s="45" customFormat="1" ht="27">
      <c r="A582" s="83" t="s">
        <v>43</v>
      </c>
      <c r="B582" s="69" t="s">
        <v>2169</v>
      </c>
      <c r="C582" s="84"/>
      <c r="D582" s="65" t="s">
        <v>2568</v>
      </c>
      <c r="E582" s="66" t="s">
        <v>2318</v>
      </c>
      <c r="F582" s="68" t="s">
        <v>44</v>
      </c>
      <c r="G582" s="53">
        <v>1</v>
      </c>
      <c r="H582" s="68"/>
      <c r="I582" s="24">
        <f t="shared" si="11"/>
        <v>1</v>
      </c>
      <c r="J582" s="21"/>
      <c r="K582" s="21"/>
      <c r="L582" s="21"/>
      <c r="M582" s="22"/>
      <c r="N582" s="22"/>
      <c r="O582" s="22"/>
      <c r="P582" s="22"/>
      <c r="Q582" s="22"/>
      <c r="R582" s="22"/>
      <c r="S582" s="22"/>
      <c r="T582" s="22"/>
      <c r="U582" s="22"/>
    </row>
    <row r="583" spans="1:33" s="45" customFormat="1">
      <c r="A583" s="68" t="s">
        <v>2659</v>
      </c>
      <c r="B583" s="65" t="s">
        <v>2660</v>
      </c>
      <c r="C583" s="86"/>
      <c r="D583" s="65" t="s">
        <v>2661</v>
      </c>
      <c r="E583" s="66"/>
      <c r="F583" s="65" t="s">
        <v>2658</v>
      </c>
      <c r="G583" s="53">
        <v>1</v>
      </c>
      <c r="H583" s="65"/>
      <c r="I583" s="24">
        <f t="shared" si="11"/>
        <v>1</v>
      </c>
      <c r="J583" s="21"/>
      <c r="K583" s="21"/>
      <c r="L583" s="21"/>
      <c r="M583" s="21"/>
      <c r="N583" s="21"/>
      <c r="O583" s="21"/>
      <c r="P583" s="21"/>
      <c r="Q583" s="21"/>
      <c r="R583" s="21"/>
      <c r="S583" s="21"/>
      <c r="T583" s="21"/>
      <c r="U583" s="21"/>
      <c r="V583" s="46"/>
      <c r="W583" s="46"/>
      <c r="X583" s="46"/>
      <c r="Y583" s="46"/>
      <c r="Z583" s="46"/>
      <c r="AA583" s="46"/>
      <c r="AB583" s="46"/>
      <c r="AC583" s="46"/>
      <c r="AD583" s="46"/>
      <c r="AE583" s="46"/>
      <c r="AF583" s="46"/>
      <c r="AG583" s="46"/>
    </row>
    <row r="584" spans="1:33" s="45" customFormat="1">
      <c r="A584" s="83" t="s">
        <v>2482</v>
      </c>
      <c r="B584" s="69" t="s">
        <v>2483</v>
      </c>
      <c r="C584" s="84"/>
      <c r="D584" s="65" t="s">
        <v>2322</v>
      </c>
      <c r="E584" s="66" t="s">
        <v>2321</v>
      </c>
      <c r="F584" s="65" t="s">
        <v>2320</v>
      </c>
      <c r="G584" s="174">
        <v>1</v>
      </c>
      <c r="H584" s="65"/>
      <c r="I584" s="24">
        <f t="shared" si="11"/>
        <v>1</v>
      </c>
      <c r="J584" s="21"/>
      <c r="K584" s="21"/>
      <c r="L584" s="21"/>
      <c r="M584" s="22"/>
      <c r="N584" s="22"/>
      <c r="O584" s="22"/>
      <c r="P584" s="22"/>
      <c r="Q584" s="22"/>
      <c r="R584" s="22"/>
      <c r="S584" s="22"/>
      <c r="T584" s="22"/>
      <c r="U584" s="22"/>
    </row>
    <row r="585" spans="1:33" s="45" customFormat="1">
      <c r="A585" s="83" t="s">
        <v>472</v>
      </c>
      <c r="B585" s="69" t="s">
        <v>473</v>
      </c>
      <c r="C585" s="84"/>
      <c r="D585" s="65" t="s">
        <v>470</v>
      </c>
      <c r="E585" s="66" t="s">
        <v>471</v>
      </c>
      <c r="F585" s="65" t="s">
        <v>478</v>
      </c>
      <c r="G585" s="53">
        <v>1</v>
      </c>
      <c r="H585" s="65"/>
      <c r="I585" s="24">
        <f t="shared" si="11"/>
        <v>1</v>
      </c>
      <c r="J585" s="21"/>
      <c r="K585" s="21"/>
      <c r="L585" s="21"/>
      <c r="M585" s="21"/>
      <c r="N585" s="21"/>
      <c r="O585" s="21"/>
      <c r="P585" s="21"/>
      <c r="Q585" s="21"/>
      <c r="R585" s="21"/>
      <c r="S585" s="21"/>
      <c r="T585" s="21"/>
      <c r="U585" s="21"/>
      <c r="V585" s="46"/>
      <c r="W585" s="46"/>
      <c r="X585" s="46"/>
      <c r="Y585" s="46"/>
      <c r="Z585" s="46"/>
      <c r="AA585" s="46"/>
      <c r="AB585" s="46"/>
      <c r="AC585" s="46"/>
      <c r="AD585" s="46"/>
    </row>
    <row r="586" spans="1:33" s="45" customFormat="1">
      <c r="A586" s="83" t="s">
        <v>2485</v>
      </c>
      <c r="B586" s="69" t="s">
        <v>2484</v>
      </c>
      <c r="C586" s="84"/>
      <c r="D586" s="65" t="s">
        <v>2325</v>
      </c>
      <c r="E586" s="66" t="s">
        <v>2326</v>
      </c>
      <c r="F586" s="65" t="s">
        <v>2324</v>
      </c>
      <c r="G586" s="174">
        <v>1</v>
      </c>
      <c r="H586" s="65"/>
      <c r="I586" s="24">
        <f t="shared" si="11"/>
        <v>1</v>
      </c>
      <c r="J586" s="21"/>
      <c r="K586" s="21"/>
      <c r="L586" s="21"/>
      <c r="M586" s="22"/>
      <c r="N586" s="22"/>
      <c r="O586" s="22"/>
      <c r="P586" s="22"/>
      <c r="Q586" s="22"/>
      <c r="R586" s="22"/>
      <c r="S586" s="22"/>
      <c r="T586" s="22"/>
      <c r="U586" s="22"/>
    </row>
    <row r="587" spans="1:33" s="45" customFormat="1">
      <c r="A587" s="83" t="s">
        <v>2529</v>
      </c>
      <c r="B587" s="69" t="s">
        <v>2528</v>
      </c>
      <c r="C587" s="84"/>
      <c r="D587" s="65" t="s">
        <v>2328</v>
      </c>
      <c r="E587" s="66" t="s">
        <v>2329</v>
      </c>
      <c r="F587" s="65" t="s">
        <v>2327</v>
      </c>
      <c r="G587" s="174">
        <v>1</v>
      </c>
      <c r="H587" s="65"/>
      <c r="I587" s="24">
        <f t="shared" si="11"/>
        <v>1</v>
      </c>
      <c r="J587" s="21"/>
      <c r="K587" s="21"/>
      <c r="L587" s="21"/>
      <c r="M587" s="22"/>
      <c r="N587" s="22"/>
      <c r="O587" s="22"/>
      <c r="P587" s="22"/>
      <c r="Q587" s="22"/>
      <c r="R587" s="22"/>
      <c r="S587" s="22"/>
      <c r="T587" s="22"/>
      <c r="U587" s="22"/>
    </row>
    <row r="588" spans="1:33" s="45" customFormat="1">
      <c r="A588" s="83" t="s">
        <v>1834</v>
      </c>
      <c r="B588" s="69" t="s">
        <v>1835</v>
      </c>
      <c r="C588" s="84"/>
      <c r="D588" s="65" t="s">
        <v>902</v>
      </c>
      <c r="E588" s="66" t="s">
        <v>1812</v>
      </c>
      <c r="F588" s="63" t="s">
        <v>1978</v>
      </c>
      <c r="G588" s="53">
        <v>1</v>
      </c>
      <c r="H588" s="63"/>
      <c r="I588" s="24">
        <f t="shared" si="11"/>
        <v>1</v>
      </c>
      <c r="J588" s="21"/>
      <c r="K588" s="21"/>
      <c r="L588" s="21"/>
      <c r="M588" s="22"/>
      <c r="N588" s="22"/>
      <c r="O588" s="22"/>
      <c r="P588" s="22"/>
      <c r="Q588" s="22"/>
      <c r="R588" s="22"/>
      <c r="S588" s="22"/>
      <c r="T588" s="22"/>
      <c r="U588" s="22"/>
    </row>
    <row r="589" spans="1:33" s="45" customFormat="1">
      <c r="A589" s="83" t="s">
        <v>2487</v>
      </c>
      <c r="B589" s="69" t="s">
        <v>2486</v>
      </c>
      <c r="C589" s="84"/>
      <c r="D589" s="65" t="s">
        <v>2330</v>
      </c>
      <c r="E589" s="66" t="s">
        <v>2331</v>
      </c>
      <c r="F589" s="65" t="s">
        <v>2591</v>
      </c>
      <c r="G589" s="174">
        <v>1</v>
      </c>
      <c r="H589" s="65"/>
      <c r="I589" s="24">
        <f t="shared" si="11"/>
        <v>1</v>
      </c>
      <c r="J589" s="21"/>
      <c r="K589" s="21"/>
      <c r="L589" s="21"/>
      <c r="M589" s="22"/>
      <c r="N589" s="22"/>
      <c r="O589" s="22"/>
      <c r="P589" s="22"/>
      <c r="Q589" s="22"/>
      <c r="R589" s="22"/>
      <c r="S589" s="22"/>
      <c r="T589" s="22"/>
      <c r="U589" s="22"/>
    </row>
    <row r="590" spans="1:33" s="46" customFormat="1">
      <c r="A590" s="77" t="s">
        <v>1579</v>
      </c>
      <c r="B590" s="53" t="s">
        <v>1580</v>
      </c>
      <c r="C590" s="87"/>
      <c r="D590" s="61" t="s">
        <v>481</v>
      </c>
      <c r="E590" s="60" t="s">
        <v>1632</v>
      </c>
      <c r="F590" s="65" t="s">
        <v>482</v>
      </c>
      <c r="G590" s="53">
        <v>1</v>
      </c>
      <c r="H590" s="65"/>
      <c r="I590" s="24">
        <f t="shared" si="11"/>
        <v>1</v>
      </c>
      <c r="J590" s="21"/>
      <c r="K590" s="21"/>
      <c r="L590" s="21"/>
      <c r="M590" s="21"/>
      <c r="N590" s="21"/>
      <c r="O590" s="21"/>
      <c r="P590" s="21"/>
      <c r="Q590" s="21"/>
      <c r="R590" s="21"/>
      <c r="S590" s="21"/>
      <c r="T590" s="21"/>
      <c r="U590" s="21"/>
    </row>
    <row r="591" spans="1:33" s="45" customFormat="1" hidden="1">
      <c r="A591" s="83"/>
      <c r="B591" s="170" t="s">
        <v>2478</v>
      </c>
      <c r="C591" s="84"/>
      <c r="D591" s="65" t="s">
        <v>2333</v>
      </c>
      <c r="E591" s="66" t="s">
        <v>2334</v>
      </c>
      <c r="F591" s="65" t="s">
        <v>2332</v>
      </c>
      <c r="G591" s="171" t="s">
        <v>2480</v>
      </c>
      <c r="H591" s="171" t="s">
        <v>2480</v>
      </c>
      <c r="I591" s="24">
        <f t="shared" si="11"/>
        <v>0</v>
      </c>
      <c r="J591" s="21"/>
      <c r="K591" s="21"/>
      <c r="L591" s="21"/>
      <c r="M591" s="22"/>
      <c r="N591" s="22"/>
      <c r="O591" s="22"/>
      <c r="P591" s="22"/>
      <c r="Q591" s="22"/>
      <c r="R591" s="22"/>
      <c r="S591" s="22"/>
      <c r="T591" s="22"/>
      <c r="U591" s="22"/>
    </row>
    <row r="592" spans="1:33" s="45" customFormat="1" hidden="1">
      <c r="A592" s="83"/>
      <c r="B592" s="170" t="s">
        <v>2478</v>
      </c>
      <c r="C592" s="84"/>
      <c r="D592" s="65" t="s">
        <v>2336</v>
      </c>
      <c r="E592" s="66" t="s">
        <v>2337</v>
      </c>
      <c r="F592" s="65" t="s">
        <v>2335</v>
      </c>
      <c r="G592" s="171" t="s">
        <v>2480</v>
      </c>
      <c r="H592" s="171" t="s">
        <v>2480</v>
      </c>
      <c r="I592" s="24">
        <f t="shared" si="11"/>
        <v>0</v>
      </c>
      <c r="J592" s="21"/>
      <c r="K592" s="21"/>
      <c r="L592" s="21"/>
      <c r="M592" s="22"/>
      <c r="N592" s="22"/>
      <c r="O592" s="22"/>
      <c r="P592" s="22"/>
      <c r="Q592" s="22"/>
      <c r="R592" s="22"/>
      <c r="S592" s="22"/>
      <c r="T592" s="22"/>
      <c r="U592" s="22"/>
    </row>
    <row r="593" spans="1:21" s="45" customFormat="1" hidden="1">
      <c r="A593" s="83"/>
      <c r="B593" s="170" t="s">
        <v>2478</v>
      </c>
      <c r="C593" s="84"/>
      <c r="D593" s="65" t="s">
        <v>2339</v>
      </c>
      <c r="E593" s="66" t="s">
        <v>2340</v>
      </c>
      <c r="F593" s="65" t="s">
        <v>2338</v>
      </c>
      <c r="G593" s="171" t="s">
        <v>2480</v>
      </c>
      <c r="H593" s="171" t="s">
        <v>2480</v>
      </c>
      <c r="I593" s="24">
        <f t="shared" si="11"/>
        <v>0</v>
      </c>
      <c r="J593" s="21"/>
      <c r="K593" s="21"/>
      <c r="L593" s="21"/>
      <c r="M593" s="22"/>
      <c r="N593" s="22"/>
      <c r="O593" s="22"/>
      <c r="P593" s="22"/>
      <c r="Q593" s="22"/>
      <c r="R593" s="22"/>
      <c r="S593" s="22"/>
      <c r="T593" s="22"/>
      <c r="U593" s="22"/>
    </row>
    <row r="594" spans="1:21" s="45" customFormat="1" hidden="1">
      <c r="A594" s="83"/>
      <c r="B594" s="170" t="s">
        <v>2479</v>
      </c>
      <c r="C594" s="84"/>
      <c r="D594" s="65" t="s">
        <v>2342</v>
      </c>
      <c r="E594" s="66" t="s">
        <v>2343</v>
      </c>
      <c r="F594" s="65" t="s">
        <v>2341</v>
      </c>
      <c r="G594" s="171" t="s">
        <v>2480</v>
      </c>
      <c r="H594" s="171" t="s">
        <v>2480</v>
      </c>
      <c r="I594" s="24">
        <f t="shared" si="11"/>
        <v>0</v>
      </c>
      <c r="J594" s="21"/>
      <c r="K594" s="21"/>
      <c r="L594" s="21"/>
      <c r="M594" s="22"/>
      <c r="N594" s="22"/>
      <c r="O594" s="22"/>
      <c r="P594" s="22"/>
      <c r="Q594" s="22"/>
      <c r="R594" s="22"/>
      <c r="S594" s="22"/>
      <c r="T594" s="22"/>
      <c r="U594" s="22"/>
    </row>
    <row r="595" spans="1:21" s="45" customFormat="1" hidden="1">
      <c r="A595" s="83" t="s">
        <v>932</v>
      </c>
      <c r="B595" s="69" t="s">
        <v>933</v>
      </c>
      <c r="C595" s="69"/>
      <c r="D595" s="65" t="s">
        <v>1585</v>
      </c>
      <c r="E595" s="66" t="s">
        <v>1586</v>
      </c>
      <c r="F595" s="66" t="s">
        <v>2258</v>
      </c>
      <c r="G595" s="53">
        <v>0</v>
      </c>
      <c r="H595" s="66"/>
      <c r="I595" s="24">
        <f t="shared" si="11"/>
        <v>0</v>
      </c>
      <c r="J595" s="21"/>
      <c r="K595" s="21"/>
      <c r="L595" s="21"/>
      <c r="M595" s="22"/>
      <c r="N595" s="22"/>
      <c r="O595" s="22"/>
      <c r="P595" s="22"/>
      <c r="Q595" s="22"/>
      <c r="R595" s="22"/>
      <c r="S595" s="22"/>
      <c r="T595" s="22"/>
      <c r="U595" s="22"/>
    </row>
    <row r="596" spans="1:21" s="45" customFormat="1" hidden="1">
      <c r="A596" s="83"/>
      <c r="B596" s="170" t="s">
        <v>2478</v>
      </c>
      <c r="C596" s="84"/>
      <c r="D596" s="65" t="s">
        <v>2344</v>
      </c>
      <c r="E596" s="66" t="s">
        <v>2345</v>
      </c>
      <c r="F596" s="65" t="s">
        <v>2346</v>
      </c>
      <c r="G596" s="171" t="s">
        <v>2480</v>
      </c>
      <c r="H596" s="171" t="s">
        <v>2480</v>
      </c>
      <c r="I596" s="24">
        <f t="shared" si="11"/>
        <v>0</v>
      </c>
      <c r="J596" s="21"/>
      <c r="K596" s="21"/>
      <c r="L596" s="21"/>
      <c r="M596" s="22"/>
      <c r="N596" s="22"/>
      <c r="O596" s="22"/>
      <c r="P596" s="22"/>
      <c r="Q596" s="22"/>
      <c r="R596" s="22"/>
      <c r="S596" s="22"/>
      <c r="T596" s="22"/>
      <c r="U596" s="22"/>
    </row>
    <row r="597" spans="1:21" s="45" customFormat="1" hidden="1">
      <c r="A597" s="83"/>
      <c r="B597" s="170" t="s">
        <v>2478</v>
      </c>
      <c r="C597" s="84"/>
      <c r="D597" s="65" t="s">
        <v>2348</v>
      </c>
      <c r="E597" s="66" t="s">
        <v>2349</v>
      </c>
      <c r="F597" s="65" t="s">
        <v>2347</v>
      </c>
      <c r="G597" s="171" t="s">
        <v>2480</v>
      </c>
      <c r="H597" s="171" t="s">
        <v>2480</v>
      </c>
      <c r="I597" s="24">
        <f t="shared" si="11"/>
        <v>0</v>
      </c>
      <c r="J597" s="21"/>
      <c r="K597" s="21"/>
      <c r="L597" s="21"/>
      <c r="M597" s="22"/>
      <c r="N597" s="22"/>
      <c r="O597" s="22"/>
      <c r="P597" s="22"/>
      <c r="Q597" s="22"/>
      <c r="R597" s="22"/>
      <c r="S597" s="22"/>
      <c r="T597" s="22"/>
      <c r="U597" s="22"/>
    </row>
    <row r="598" spans="1:21" s="45" customFormat="1" hidden="1">
      <c r="A598" s="83"/>
      <c r="B598" s="170" t="s">
        <v>2478</v>
      </c>
      <c r="C598" s="84"/>
      <c r="D598" s="65" t="s">
        <v>2350</v>
      </c>
      <c r="E598" s="66"/>
      <c r="F598" s="65" t="s">
        <v>2351</v>
      </c>
      <c r="G598" s="171" t="s">
        <v>2480</v>
      </c>
      <c r="H598" s="171" t="s">
        <v>2480</v>
      </c>
      <c r="I598" s="24">
        <f t="shared" si="11"/>
        <v>0</v>
      </c>
      <c r="J598" s="21"/>
      <c r="K598" s="21"/>
      <c r="L598" s="21"/>
      <c r="M598" s="22"/>
      <c r="N598" s="22"/>
      <c r="O598" s="22"/>
      <c r="P598" s="22"/>
      <c r="Q598" s="22"/>
      <c r="R598" s="22"/>
      <c r="S598" s="22"/>
      <c r="T598" s="22"/>
      <c r="U598" s="22"/>
    </row>
    <row r="599" spans="1:21" s="45" customFormat="1">
      <c r="A599" s="83"/>
      <c r="B599" s="69"/>
      <c r="C599" s="84"/>
      <c r="D599" s="65"/>
      <c r="E599" s="66"/>
      <c r="F599" s="65"/>
      <c r="G599" s="53"/>
      <c r="H599" s="65"/>
      <c r="I599" s="24"/>
      <c r="J599" s="21"/>
      <c r="K599" s="21"/>
      <c r="L599" s="21"/>
      <c r="M599" s="22"/>
      <c r="N599" s="22"/>
      <c r="O599" s="22"/>
      <c r="P599" s="22"/>
      <c r="Q599" s="22"/>
      <c r="R599" s="22"/>
      <c r="S599" s="22"/>
      <c r="T599" s="22"/>
      <c r="U599" s="22"/>
    </row>
    <row r="600" spans="1:21" s="133" customFormat="1">
      <c r="A600" s="125" t="s">
        <v>2352</v>
      </c>
      <c r="B600" s="126"/>
      <c r="C600" s="127"/>
      <c r="D600" s="128"/>
      <c r="E600" s="129"/>
      <c r="F600" s="128"/>
      <c r="G600" s="130"/>
      <c r="H600" s="128"/>
      <c r="I600" s="131"/>
      <c r="J600" s="132"/>
      <c r="K600" s="132"/>
      <c r="L600" s="132"/>
      <c r="M600" s="132"/>
      <c r="N600" s="132"/>
      <c r="O600" s="132"/>
      <c r="P600" s="132"/>
      <c r="Q600" s="132"/>
      <c r="R600" s="132"/>
      <c r="S600" s="132"/>
      <c r="T600" s="132"/>
      <c r="U600" s="132"/>
    </row>
    <row r="601" spans="1:21" s="46" customFormat="1" ht="40.5">
      <c r="A601" s="83" t="s">
        <v>980</v>
      </c>
      <c r="B601" s="69" t="s">
        <v>1818</v>
      </c>
      <c r="C601" s="84"/>
      <c r="D601" s="65" t="s">
        <v>2571</v>
      </c>
      <c r="E601" s="60" t="s">
        <v>2588</v>
      </c>
      <c r="F601" s="63" t="s">
        <v>1598</v>
      </c>
      <c r="G601" s="53">
        <v>1</v>
      </c>
      <c r="H601" s="63"/>
      <c r="I601" s="24">
        <f>SUM(G601:H601)</f>
        <v>1</v>
      </c>
      <c r="J601" s="21"/>
      <c r="K601" s="21"/>
      <c r="L601" s="21"/>
      <c r="M601" s="21"/>
      <c r="N601" s="21"/>
      <c r="O601" s="21"/>
      <c r="P601" s="21"/>
      <c r="Q601" s="21"/>
      <c r="R601" s="21"/>
      <c r="S601" s="21"/>
      <c r="T601" s="21"/>
      <c r="U601" s="21"/>
    </row>
    <row r="602" spans="1:21" s="45" customFormat="1">
      <c r="A602" s="83" t="s">
        <v>1622</v>
      </c>
      <c r="B602" s="69" t="s">
        <v>1822</v>
      </c>
      <c r="C602" s="84"/>
      <c r="D602" s="65" t="s">
        <v>1823</v>
      </c>
      <c r="E602" s="66" t="s">
        <v>1824</v>
      </c>
      <c r="F602" s="68" t="s">
        <v>1825</v>
      </c>
      <c r="G602" s="53">
        <v>1</v>
      </c>
      <c r="H602" s="68"/>
      <c r="I602" s="24">
        <f>SUM(G602:H602)</f>
        <v>1</v>
      </c>
      <c r="J602" s="21"/>
      <c r="K602" s="21"/>
      <c r="L602" s="21"/>
      <c r="M602" s="22"/>
      <c r="N602" s="22"/>
      <c r="O602" s="22"/>
      <c r="P602" s="22"/>
      <c r="Q602" s="22"/>
      <c r="R602" s="22"/>
      <c r="S602" s="22"/>
      <c r="T602" s="22"/>
      <c r="U602" s="22"/>
    </row>
    <row r="603" spans="1:21" s="45" customFormat="1">
      <c r="A603" s="83" t="s">
        <v>584</v>
      </c>
      <c r="B603" s="69" t="s">
        <v>2353</v>
      </c>
      <c r="C603" s="84"/>
      <c r="D603" s="65" t="s">
        <v>312</v>
      </c>
      <c r="E603" s="66" t="s">
        <v>2354</v>
      </c>
      <c r="F603" s="65" t="s">
        <v>1855</v>
      </c>
      <c r="G603" s="53"/>
      <c r="H603" s="65">
        <v>1</v>
      </c>
      <c r="I603" s="24">
        <f t="shared" ref="I603:I615" si="12">SUM(G603:H603)</f>
        <v>1</v>
      </c>
      <c r="J603" s="21"/>
      <c r="K603" s="21"/>
      <c r="L603" s="21"/>
      <c r="M603" s="22"/>
      <c r="N603" s="22"/>
      <c r="O603" s="22"/>
      <c r="P603" s="22"/>
      <c r="Q603" s="22"/>
      <c r="R603" s="22"/>
      <c r="S603" s="22"/>
      <c r="T603" s="22"/>
      <c r="U603" s="22"/>
    </row>
    <row r="604" spans="1:21" s="46" customFormat="1">
      <c r="A604" s="83" t="s">
        <v>2553</v>
      </c>
      <c r="B604" s="69" t="s">
        <v>2552</v>
      </c>
      <c r="C604" s="84"/>
      <c r="D604" s="65" t="s">
        <v>312</v>
      </c>
      <c r="E604" s="66" t="s">
        <v>2458</v>
      </c>
      <c r="F604" s="65" t="s">
        <v>1826</v>
      </c>
      <c r="G604" s="53">
        <v>1</v>
      </c>
      <c r="H604" s="65"/>
      <c r="I604" s="24">
        <f t="shared" si="12"/>
        <v>1</v>
      </c>
      <c r="J604" s="21"/>
      <c r="K604" s="21"/>
      <c r="L604" s="21"/>
      <c r="M604" s="21"/>
      <c r="N604" s="21"/>
      <c r="O604" s="21"/>
      <c r="P604" s="21"/>
      <c r="Q604" s="21"/>
      <c r="R604" s="21"/>
      <c r="S604" s="21"/>
      <c r="T604" s="21"/>
      <c r="U604" s="21"/>
    </row>
    <row r="605" spans="1:21" s="45" customFormat="1">
      <c r="A605" s="83" t="s">
        <v>584</v>
      </c>
      <c r="B605" s="69" t="s">
        <v>2355</v>
      </c>
      <c r="C605" s="84"/>
      <c r="D605" s="65" t="s">
        <v>2356</v>
      </c>
      <c r="E605" s="66" t="s">
        <v>2357</v>
      </c>
      <c r="F605" s="65" t="s">
        <v>1830</v>
      </c>
      <c r="G605" s="53">
        <v>1</v>
      </c>
      <c r="H605" s="65"/>
      <c r="I605" s="24">
        <f t="shared" si="12"/>
        <v>1</v>
      </c>
      <c r="J605" s="21"/>
      <c r="K605" s="21"/>
      <c r="L605" s="21"/>
      <c r="M605" s="22"/>
      <c r="N605" s="22"/>
      <c r="O605" s="22"/>
      <c r="P605" s="22"/>
      <c r="Q605" s="22"/>
      <c r="R605" s="22"/>
      <c r="S605" s="22"/>
      <c r="T605" s="22"/>
      <c r="U605" s="22"/>
    </row>
    <row r="606" spans="1:21" s="46" customFormat="1" ht="27">
      <c r="A606" s="83" t="s">
        <v>1434</v>
      </c>
      <c r="B606" s="69" t="s">
        <v>1831</v>
      </c>
      <c r="C606" s="84" t="s">
        <v>1832</v>
      </c>
      <c r="D606" s="65" t="s">
        <v>2570</v>
      </c>
      <c r="E606" s="66" t="s">
        <v>2595</v>
      </c>
      <c r="F606" s="68" t="s">
        <v>1833</v>
      </c>
      <c r="G606" s="68">
        <v>1</v>
      </c>
      <c r="H606" s="68"/>
      <c r="I606" s="24">
        <f t="shared" si="12"/>
        <v>1</v>
      </c>
      <c r="J606" s="21"/>
      <c r="K606" s="21"/>
      <c r="L606" s="21"/>
      <c r="M606" s="21"/>
      <c r="N606" s="21"/>
      <c r="O606" s="21"/>
      <c r="P606" s="21"/>
      <c r="Q606" s="21"/>
      <c r="R606" s="21"/>
      <c r="S606" s="21"/>
      <c r="T606" s="21"/>
      <c r="U606" s="21"/>
    </row>
    <row r="607" spans="1:21" s="46" customFormat="1">
      <c r="A607" s="85" t="s">
        <v>605</v>
      </c>
      <c r="B607" s="68" t="s">
        <v>1436</v>
      </c>
      <c r="C607" s="84"/>
      <c r="D607" s="65" t="s">
        <v>902</v>
      </c>
      <c r="E607" s="66" t="s">
        <v>1812</v>
      </c>
      <c r="F607" s="68" t="s">
        <v>1813</v>
      </c>
      <c r="G607" s="68">
        <v>1</v>
      </c>
      <c r="H607" s="68"/>
      <c r="I607" s="24">
        <f t="shared" si="12"/>
        <v>1</v>
      </c>
      <c r="J607" s="21"/>
      <c r="K607" s="21"/>
      <c r="L607" s="21"/>
      <c r="M607" s="21"/>
      <c r="N607" s="21"/>
      <c r="O607" s="21"/>
      <c r="P607" s="21"/>
      <c r="Q607" s="21"/>
      <c r="R607" s="21"/>
      <c r="S607" s="21"/>
      <c r="T607" s="21"/>
      <c r="U607" s="21"/>
    </row>
    <row r="608" spans="1:21" s="46" customFormat="1">
      <c r="A608" s="83" t="s">
        <v>1730</v>
      </c>
      <c r="B608" s="69" t="s">
        <v>1731</v>
      </c>
      <c r="C608" s="84"/>
      <c r="D608" s="65" t="s">
        <v>1838</v>
      </c>
      <c r="E608" s="66" t="s">
        <v>1839</v>
      </c>
      <c r="F608" s="169" t="s">
        <v>2589</v>
      </c>
      <c r="G608" s="53">
        <v>1</v>
      </c>
      <c r="H608" s="61"/>
      <c r="I608" s="24">
        <f t="shared" si="12"/>
        <v>1</v>
      </c>
      <c r="J608" s="21"/>
      <c r="K608" s="21"/>
      <c r="L608" s="21"/>
      <c r="M608" s="21"/>
      <c r="N608" s="21"/>
      <c r="O608" s="21"/>
      <c r="P608" s="21"/>
      <c r="Q608" s="21"/>
      <c r="R608" s="21"/>
      <c r="S608" s="21"/>
      <c r="T608" s="21"/>
      <c r="U608" s="21"/>
    </row>
    <row r="609" spans="1:21" s="46" customFormat="1">
      <c r="A609" s="85" t="s">
        <v>605</v>
      </c>
      <c r="B609" s="68" t="s">
        <v>1436</v>
      </c>
      <c r="C609" s="84"/>
      <c r="D609" s="65" t="s">
        <v>902</v>
      </c>
      <c r="E609" s="66" t="s">
        <v>1812</v>
      </c>
      <c r="F609" s="68" t="s">
        <v>1618</v>
      </c>
      <c r="G609" s="53">
        <v>1</v>
      </c>
      <c r="H609" s="68"/>
      <c r="I609" s="24">
        <f t="shared" si="12"/>
        <v>1</v>
      </c>
      <c r="J609" s="21"/>
      <c r="K609" s="21"/>
      <c r="L609" s="21"/>
      <c r="M609" s="21"/>
      <c r="N609" s="21"/>
      <c r="O609" s="21"/>
      <c r="P609" s="21"/>
      <c r="Q609" s="21"/>
      <c r="R609" s="21"/>
      <c r="S609" s="21"/>
      <c r="T609" s="21"/>
      <c r="U609" s="21"/>
    </row>
    <row r="610" spans="1:21" s="46" customFormat="1">
      <c r="A610" s="83" t="s">
        <v>277</v>
      </c>
      <c r="B610" s="69" t="s">
        <v>1628</v>
      </c>
      <c r="C610" s="84"/>
      <c r="D610" s="65" t="s">
        <v>1629</v>
      </c>
      <c r="E610" s="66" t="s">
        <v>1630</v>
      </c>
      <c r="F610" s="68" t="s">
        <v>1836</v>
      </c>
      <c r="G610" s="53">
        <v>1</v>
      </c>
      <c r="H610" s="68"/>
      <c r="I610" s="24">
        <f t="shared" si="12"/>
        <v>1</v>
      </c>
      <c r="J610" s="21"/>
      <c r="K610" s="21"/>
      <c r="L610" s="21"/>
      <c r="M610" s="21"/>
      <c r="N610" s="21"/>
      <c r="O610" s="21"/>
      <c r="P610" s="21"/>
      <c r="Q610" s="21"/>
      <c r="R610" s="21"/>
      <c r="S610" s="21"/>
      <c r="T610" s="21"/>
      <c r="U610" s="21"/>
    </row>
    <row r="611" spans="1:21" s="46" customFormat="1">
      <c r="A611" s="83" t="s">
        <v>1744</v>
      </c>
      <c r="B611" s="69" t="s">
        <v>951</v>
      </c>
      <c r="C611" s="84"/>
      <c r="D611" s="65" t="s">
        <v>52</v>
      </c>
      <c r="E611" s="66" t="s">
        <v>1630</v>
      </c>
      <c r="F611" s="68" t="s">
        <v>1837</v>
      </c>
      <c r="G611" s="68">
        <v>1</v>
      </c>
      <c r="H611" s="68"/>
      <c r="I611" s="24">
        <f t="shared" si="12"/>
        <v>1</v>
      </c>
      <c r="J611" s="21"/>
      <c r="K611" s="21"/>
      <c r="L611" s="21"/>
      <c r="M611" s="21"/>
      <c r="N611" s="21"/>
      <c r="O611" s="21"/>
      <c r="P611" s="21"/>
      <c r="Q611" s="21"/>
      <c r="R611" s="21"/>
      <c r="S611" s="21"/>
      <c r="T611" s="21"/>
      <c r="U611" s="21"/>
    </row>
    <row r="612" spans="1:21" s="46" customFormat="1" hidden="1">
      <c r="A612" s="83"/>
      <c r="B612" s="170" t="s">
        <v>2478</v>
      </c>
      <c r="C612" s="84"/>
      <c r="D612" s="65" t="s">
        <v>2359</v>
      </c>
      <c r="E612" s="66" t="s">
        <v>2360</v>
      </c>
      <c r="F612" s="68" t="s">
        <v>2358</v>
      </c>
      <c r="G612" s="173" t="s">
        <v>2481</v>
      </c>
      <c r="H612" s="173" t="s">
        <v>2481</v>
      </c>
      <c r="I612" s="24">
        <f t="shared" si="12"/>
        <v>0</v>
      </c>
      <c r="J612" s="21"/>
      <c r="K612" s="21"/>
      <c r="L612" s="21"/>
      <c r="M612" s="21"/>
      <c r="N612" s="21"/>
      <c r="O612" s="21"/>
      <c r="P612" s="21"/>
      <c r="Q612" s="21"/>
      <c r="R612" s="21"/>
      <c r="S612" s="21"/>
      <c r="T612" s="21"/>
      <c r="U612" s="21"/>
    </row>
    <row r="613" spans="1:21" s="46" customFormat="1" hidden="1">
      <c r="A613" s="83"/>
      <c r="B613" s="170" t="s">
        <v>2478</v>
      </c>
      <c r="C613" s="84"/>
      <c r="D613" s="65" t="s">
        <v>2362</v>
      </c>
      <c r="E613" s="66" t="s">
        <v>2363</v>
      </c>
      <c r="F613" s="68" t="s">
        <v>2361</v>
      </c>
      <c r="G613" s="173" t="s">
        <v>2481</v>
      </c>
      <c r="H613" s="173" t="s">
        <v>2481</v>
      </c>
      <c r="I613" s="24">
        <f t="shared" si="12"/>
        <v>0</v>
      </c>
      <c r="J613" s="21"/>
      <c r="K613" s="21"/>
      <c r="L613" s="21"/>
      <c r="M613" s="21"/>
      <c r="N613" s="21"/>
      <c r="O613" s="21"/>
      <c r="P613" s="21"/>
      <c r="Q613" s="21"/>
      <c r="R613" s="21"/>
      <c r="S613" s="21"/>
      <c r="T613" s="21"/>
      <c r="U613" s="21"/>
    </row>
    <row r="614" spans="1:21" s="46" customFormat="1">
      <c r="A614" s="83" t="s">
        <v>2489</v>
      </c>
      <c r="B614" s="69" t="s">
        <v>2488</v>
      </c>
      <c r="C614" s="84"/>
      <c r="D614" s="65" t="s">
        <v>1823</v>
      </c>
      <c r="E614" s="66" t="s">
        <v>2365</v>
      </c>
      <c r="F614" s="68" t="s">
        <v>2364</v>
      </c>
      <c r="G614" s="174">
        <v>1</v>
      </c>
      <c r="H614" s="68"/>
      <c r="I614" s="24">
        <f t="shared" si="12"/>
        <v>1</v>
      </c>
      <c r="J614" s="21"/>
      <c r="K614" s="21"/>
      <c r="L614" s="21"/>
      <c r="M614" s="21"/>
      <c r="N614" s="21"/>
      <c r="O614" s="21"/>
      <c r="P614" s="21"/>
      <c r="Q614" s="21"/>
      <c r="R614" s="21"/>
      <c r="S614" s="21"/>
      <c r="T614" s="21"/>
      <c r="U614" s="21"/>
    </row>
    <row r="615" spans="1:21" s="46" customFormat="1">
      <c r="A615" s="83" t="s">
        <v>2491</v>
      </c>
      <c r="B615" s="69" t="s">
        <v>2490</v>
      </c>
      <c r="C615" s="84"/>
      <c r="D615" s="65" t="s">
        <v>2367</v>
      </c>
      <c r="E615" s="66" t="s">
        <v>2368</v>
      </c>
      <c r="F615" s="68" t="s">
        <v>2366</v>
      </c>
      <c r="G615" s="174">
        <v>1</v>
      </c>
      <c r="H615" s="68"/>
      <c r="I615" s="24">
        <f t="shared" si="12"/>
        <v>1</v>
      </c>
      <c r="J615" s="21"/>
      <c r="K615" s="21"/>
      <c r="L615" s="21"/>
      <c r="M615" s="21"/>
      <c r="N615" s="21"/>
      <c r="O615" s="21"/>
      <c r="P615" s="21"/>
      <c r="Q615" s="21"/>
      <c r="R615" s="21"/>
      <c r="S615" s="21"/>
      <c r="T615" s="21"/>
      <c r="U615" s="21"/>
    </row>
    <row r="616" spans="1:21" s="46" customFormat="1">
      <c r="A616" s="83"/>
      <c r="B616" s="69"/>
      <c r="C616" s="84"/>
      <c r="D616" s="65"/>
      <c r="E616" s="66"/>
      <c r="F616" s="68"/>
      <c r="G616" s="68"/>
      <c r="H616" s="68"/>
      <c r="I616" s="24"/>
      <c r="J616" s="21"/>
      <c r="K616" s="21"/>
      <c r="L616" s="21"/>
      <c r="M616" s="21"/>
      <c r="N616" s="21"/>
      <c r="O616" s="21"/>
      <c r="P616" s="21"/>
      <c r="Q616" s="21"/>
      <c r="R616" s="21"/>
      <c r="S616" s="21"/>
      <c r="T616" s="21"/>
      <c r="U616" s="21"/>
    </row>
    <row r="617" spans="1:21" s="46" customFormat="1">
      <c r="A617" s="83"/>
      <c r="B617" s="69"/>
      <c r="C617" s="84"/>
      <c r="D617" s="65"/>
      <c r="E617" s="66"/>
      <c r="F617" s="68"/>
      <c r="G617" s="68"/>
      <c r="H617" s="68"/>
      <c r="I617" s="24"/>
      <c r="J617" s="21"/>
      <c r="K617" s="21"/>
      <c r="L617" s="21"/>
      <c r="M617" s="21"/>
      <c r="N617" s="21"/>
      <c r="O617" s="21"/>
      <c r="P617" s="21"/>
      <c r="Q617" s="21"/>
      <c r="R617" s="21"/>
      <c r="S617" s="21"/>
      <c r="T617" s="21"/>
      <c r="U617" s="21"/>
    </row>
    <row r="618" spans="1:21" s="140" customFormat="1" ht="14.25" customHeight="1">
      <c r="A618" s="141" t="s">
        <v>2369</v>
      </c>
      <c r="B618" s="142"/>
      <c r="C618" s="134"/>
      <c r="D618" s="135"/>
      <c r="E618" s="136"/>
      <c r="F618" s="137"/>
      <c r="G618" s="137"/>
      <c r="H618" s="137"/>
      <c r="I618" s="138"/>
      <c r="J618" s="139"/>
      <c r="K618" s="139"/>
      <c r="L618" s="139"/>
      <c r="M618" s="139"/>
      <c r="N618" s="139"/>
      <c r="O618" s="139"/>
      <c r="P618" s="139"/>
      <c r="Q618" s="139"/>
      <c r="R618" s="139"/>
      <c r="S618" s="139"/>
      <c r="T618" s="139"/>
      <c r="U618" s="139"/>
    </row>
    <row r="619" spans="1:21" s="45" customFormat="1">
      <c r="A619" s="83" t="s">
        <v>2285</v>
      </c>
      <c r="B619" s="69" t="s">
        <v>2283</v>
      </c>
      <c r="C619" s="84" t="s">
        <v>2284</v>
      </c>
      <c r="D619" s="65" t="s">
        <v>497</v>
      </c>
      <c r="E619" s="66" t="s">
        <v>498</v>
      </c>
      <c r="F619" s="65" t="s">
        <v>2593</v>
      </c>
      <c r="G619" s="53">
        <v>1</v>
      </c>
      <c r="H619" s="65"/>
      <c r="I619" s="24">
        <f t="shared" ref="I619:I629" si="13">SUM(G619:H619)</f>
        <v>1</v>
      </c>
      <c r="J619" s="21"/>
      <c r="K619" s="21"/>
      <c r="L619" s="21"/>
      <c r="M619" s="22"/>
      <c r="N619" s="22"/>
      <c r="O619" s="22"/>
      <c r="P619" s="22"/>
      <c r="Q619" s="22"/>
      <c r="R619" s="22"/>
      <c r="S619" s="22"/>
      <c r="T619" s="22"/>
      <c r="U619" s="22"/>
    </row>
    <row r="620" spans="1:21" s="45" customFormat="1">
      <c r="A620" s="85" t="s">
        <v>2492</v>
      </c>
      <c r="B620" s="68" t="s">
        <v>2493</v>
      </c>
      <c r="C620" s="84" t="s">
        <v>2494</v>
      </c>
      <c r="D620" s="65" t="s">
        <v>2370</v>
      </c>
      <c r="E620" s="66" t="s">
        <v>2371</v>
      </c>
      <c r="F620" s="68" t="s">
        <v>493</v>
      </c>
      <c r="G620" s="53">
        <v>1</v>
      </c>
      <c r="H620" s="68"/>
      <c r="I620" s="24">
        <f t="shared" si="13"/>
        <v>1</v>
      </c>
      <c r="J620" s="21"/>
      <c r="K620" s="21"/>
      <c r="L620" s="21"/>
      <c r="M620" s="22"/>
      <c r="N620" s="22"/>
      <c r="O620" s="22"/>
      <c r="P620" s="22"/>
      <c r="Q620" s="22"/>
      <c r="R620" s="22"/>
      <c r="S620" s="22"/>
      <c r="T620" s="22"/>
      <c r="U620" s="22"/>
    </row>
    <row r="621" spans="1:21" s="46" customFormat="1">
      <c r="A621" s="77" t="s">
        <v>517</v>
      </c>
      <c r="B621" s="53" t="s">
        <v>1192</v>
      </c>
      <c r="C621" s="84"/>
      <c r="D621" s="65" t="s">
        <v>2339</v>
      </c>
      <c r="E621" s="66" t="s">
        <v>2372</v>
      </c>
      <c r="F621" s="68" t="s">
        <v>2592</v>
      </c>
      <c r="G621" s="174">
        <v>1</v>
      </c>
      <c r="H621" s="68"/>
      <c r="I621" s="24">
        <f t="shared" si="13"/>
        <v>1</v>
      </c>
      <c r="J621" s="21"/>
      <c r="K621" s="21"/>
      <c r="L621" s="21"/>
      <c r="M621" s="21"/>
      <c r="N621" s="21"/>
      <c r="O621" s="21"/>
      <c r="P621" s="21"/>
      <c r="Q621" s="21"/>
      <c r="R621" s="21"/>
      <c r="S621" s="21"/>
      <c r="T621" s="21"/>
      <c r="U621" s="21"/>
    </row>
    <row r="622" spans="1:21" s="46" customFormat="1" ht="27">
      <c r="A622" s="83" t="s">
        <v>2248</v>
      </c>
      <c r="B622" s="69" t="s">
        <v>500</v>
      </c>
      <c r="C622" s="84"/>
      <c r="D622" s="65" t="s">
        <v>501</v>
      </c>
      <c r="E622" s="66" t="s">
        <v>2373</v>
      </c>
      <c r="F622" s="65" t="s">
        <v>502</v>
      </c>
      <c r="G622" s="65">
        <v>1</v>
      </c>
      <c r="H622" s="65"/>
      <c r="I622" s="24">
        <f t="shared" si="13"/>
        <v>1</v>
      </c>
      <c r="J622" s="21"/>
      <c r="K622" s="21"/>
      <c r="L622" s="21"/>
      <c r="M622" s="21"/>
      <c r="N622" s="21"/>
      <c r="O622" s="21"/>
      <c r="P622" s="21"/>
      <c r="Q622" s="21"/>
      <c r="R622" s="21"/>
      <c r="S622" s="21"/>
      <c r="T622" s="21"/>
      <c r="U622" s="21"/>
    </row>
    <row r="623" spans="1:21" s="45" customFormat="1">
      <c r="A623" s="83" t="s">
        <v>475</v>
      </c>
      <c r="B623" s="69" t="s">
        <v>476</v>
      </c>
      <c r="C623" s="84"/>
      <c r="D623" s="65" t="s">
        <v>2374</v>
      </c>
      <c r="E623" s="66" t="s">
        <v>2375</v>
      </c>
      <c r="F623" s="65" t="s">
        <v>477</v>
      </c>
      <c r="G623" s="53">
        <v>1</v>
      </c>
      <c r="H623" s="65"/>
      <c r="I623" s="24">
        <f t="shared" si="13"/>
        <v>1</v>
      </c>
      <c r="J623" s="21"/>
      <c r="K623" s="21"/>
      <c r="L623" s="21"/>
      <c r="M623" s="22"/>
      <c r="N623" s="22"/>
      <c r="O623" s="22"/>
      <c r="P623" s="22"/>
      <c r="Q623" s="22"/>
      <c r="R623" s="22"/>
      <c r="S623" s="22"/>
      <c r="T623" s="22"/>
      <c r="U623" s="22"/>
    </row>
    <row r="624" spans="1:21" s="45" customFormat="1">
      <c r="A624" s="83" t="s">
        <v>2497</v>
      </c>
      <c r="B624" s="66" t="s">
        <v>2495</v>
      </c>
      <c r="C624" s="84" t="s">
        <v>2496</v>
      </c>
      <c r="D624" s="65" t="s">
        <v>505</v>
      </c>
      <c r="E624" s="66" t="s">
        <v>2377</v>
      </c>
      <c r="F624" s="65" t="s">
        <v>2376</v>
      </c>
      <c r="G624" s="174">
        <v>1</v>
      </c>
      <c r="H624" s="65"/>
      <c r="I624" s="24">
        <f t="shared" si="13"/>
        <v>1</v>
      </c>
      <c r="J624" s="21"/>
      <c r="K624" s="21"/>
      <c r="L624" s="21"/>
      <c r="M624" s="22"/>
      <c r="N624" s="22"/>
      <c r="O624" s="22"/>
      <c r="P624" s="22"/>
      <c r="Q624" s="22"/>
      <c r="R624" s="22"/>
      <c r="S624" s="22"/>
      <c r="T624" s="22"/>
      <c r="U624" s="22"/>
    </row>
    <row r="625" spans="1:21" s="45" customFormat="1">
      <c r="A625" s="83" t="s">
        <v>2526</v>
      </c>
      <c r="B625" s="69" t="s">
        <v>2527</v>
      </c>
      <c r="C625" s="84"/>
      <c r="D625" s="65" t="s">
        <v>495</v>
      </c>
      <c r="E625" s="66" t="s">
        <v>496</v>
      </c>
      <c r="F625" s="65" t="s">
        <v>2378</v>
      </c>
      <c r="G625" s="174">
        <v>1</v>
      </c>
      <c r="H625" s="65"/>
      <c r="I625" s="24">
        <f t="shared" si="13"/>
        <v>1</v>
      </c>
      <c r="J625" s="21"/>
      <c r="K625" s="21"/>
      <c r="L625" s="21"/>
      <c r="M625" s="22"/>
      <c r="N625" s="22"/>
      <c r="O625" s="22"/>
      <c r="P625" s="22"/>
      <c r="Q625" s="22"/>
      <c r="R625" s="22"/>
      <c r="S625" s="22"/>
      <c r="T625" s="22"/>
      <c r="U625" s="22"/>
    </row>
    <row r="626" spans="1:21" s="46" customFormat="1" hidden="1">
      <c r="A626" s="83"/>
      <c r="B626" s="170" t="s">
        <v>2478</v>
      </c>
      <c r="C626" s="84"/>
      <c r="D626" s="65" t="s">
        <v>1625</v>
      </c>
      <c r="E626" s="66" t="s">
        <v>2379</v>
      </c>
      <c r="F626" s="68" t="s">
        <v>1626</v>
      </c>
      <c r="G626" s="173" t="s">
        <v>2481</v>
      </c>
      <c r="H626" s="173" t="s">
        <v>2481</v>
      </c>
      <c r="I626" s="24">
        <f t="shared" si="13"/>
        <v>0</v>
      </c>
      <c r="J626" s="21"/>
      <c r="K626" s="21"/>
      <c r="L626" s="21"/>
      <c r="M626" s="21"/>
      <c r="N626" s="21"/>
      <c r="O626" s="21"/>
      <c r="P626" s="21"/>
      <c r="Q626" s="21"/>
      <c r="R626" s="21"/>
      <c r="S626" s="21"/>
      <c r="T626" s="21"/>
      <c r="U626" s="21"/>
    </row>
    <row r="627" spans="1:21" s="46" customFormat="1">
      <c r="A627" s="83" t="s">
        <v>1597</v>
      </c>
      <c r="B627" s="69" t="s">
        <v>511</v>
      </c>
      <c r="C627" s="84"/>
      <c r="D627" s="65" t="s">
        <v>902</v>
      </c>
      <c r="E627" s="66" t="s">
        <v>2380</v>
      </c>
      <c r="F627" s="65" t="s">
        <v>512</v>
      </c>
      <c r="G627" s="65"/>
      <c r="H627" s="65">
        <v>1</v>
      </c>
      <c r="I627" s="24">
        <f t="shared" si="13"/>
        <v>1</v>
      </c>
      <c r="J627" s="21"/>
      <c r="K627" s="21"/>
      <c r="L627" s="21"/>
      <c r="M627" s="21"/>
      <c r="N627" s="21"/>
      <c r="O627" s="21"/>
      <c r="P627" s="21"/>
      <c r="Q627" s="21"/>
      <c r="R627" s="21"/>
      <c r="S627" s="21"/>
      <c r="T627" s="21"/>
      <c r="U627" s="21"/>
    </row>
    <row r="628" spans="1:21" s="45" customFormat="1">
      <c r="A628" s="83" t="s">
        <v>513</v>
      </c>
      <c r="B628" s="69" t="s">
        <v>514</v>
      </c>
      <c r="C628" s="84"/>
      <c r="D628" s="65" t="s">
        <v>515</v>
      </c>
      <c r="E628" s="66" t="s">
        <v>2381</v>
      </c>
      <c r="F628" s="68" t="s">
        <v>516</v>
      </c>
      <c r="G628" s="68"/>
      <c r="H628" s="68">
        <v>1</v>
      </c>
      <c r="I628" s="24">
        <f t="shared" si="13"/>
        <v>1</v>
      </c>
      <c r="J628" s="21"/>
      <c r="K628" s="21"/>
      <c r="L628" s="21"/>
      <c r="M628" s="22"/>
      <c r="N628" s="22"/>
      <c r="O628" s="22"/>
      <c r="P628" s="22"/>
      <c r="Q628" s="22"/>
      <c r="R628" s="22"/>
      <c r="S628" s="22"/>
      <c r="T628" s="22"/>
      <c r="U628" s="22"/>
    </row>
    <row r="629" spans="1:21" s="45" customFormat="1" ht="27">
      <c r="A629" s="83" t="s">
        <v>489</v>
      </c>
      <c r="B629" s="69" t="s">
        <v>499</v>
      </c>
      <c r="C629" s="84" t="s">
        <v>490</v>
      </c>
      <c r="D629" s="65" t="s">
        <v>1583</v>
      </c>
      <c r="E629" s="66" t="s">
        <v>2382</v>
      </c>
      <c r="F629" s="65" t="s">
        <v>2594</v>
      </c>
      <c r="G629" s="53">
        <v>1</v>
      </c>
      <c r="H629" s="65"/>
      <c r="I629" s="24">
        <f t="shared" si="13"/>
        <v>1</v>
      </c>
      <c r="J629" s="21"/>
      <c r="K629" s="21"/>
      <c r="L629" s="21"/>
      <c r="M629" s="22"/>
      <c r="N629" s="22"/>
      <c r="O629" s="22"/>
      <c r="P629" s="22"/>
      <c r="Q629" s="22"/>
      <c r="R629" s="22"/>
      <c r="S629" s="22"/>
      <c r="T629" s="22"/>
      <c r="U629" s="22"/>
    </row>
    <row r="630" spans="1:21" s="45" customFormat="1">
      <c r="A630" s="83"/>
      <c r="B630" s="69"/>
      <c r="C630" s="84"/>
      <c r="D630" s="65"/>
      <c r="E630" s="66"/>
      <c r="F630" s="65"/>
      <c r="G630" s="53"/>
      <c r="H630" s="65"/>
      <c r="I630" s="24"/>
      <c r="J630" s="21"/>
      <c r="K630" s="21"/>
      <c r="L630" s="21"/>
      <c r="M630" s="22"/>
      <c r="N630" s="22"/>
      <c r="O630" s="22"/>
      <c r="P630" s="22"/>
      <c r="Q630" s="22"/>
      <c r="R630" s="22"/>
      <c r="S630" s="22"/>
      <c r="T630" s="22"/>
      <c r="U630" s="22"/>
    </row>
    <row r="631" spans="1:21" s="45" customFormat="1">
      <c r="A631" s="83"/>
      <c r="B631" s="69"/>
      <c r="C631" s="84"/>
      <c r="D631" s="65"/>
      <c r="E631" s="66"/>
      <c r="F631" s="65"/>
      <c r="G631" s="53"/>
      <c r="H631" s="65"/>
      <c r="I631" s="24"/>
      <c r="J631" s="21"/>
      <c r="K631" s="21"/>
      <c r="L631" s="21"/>
      <c r="M631" s="22"/>
      <c r="N631" s="22"/>
      <c r="O631" s="22"/>
      <c r="P631" s="22"/>
      <c r="Q631" s="22"/>
      <c r="R631" s="22"/>
      <c r="S631" s="22"/>
      <c r="T631" s="22"/>
      <c r="U631" s="22"/>
    </row>
    <row r="632" spans="1:21" s="140" customFormat="1" ht="14.25">
      <c r="A632" s="145" t="s">
        <v>2383</v>
      </c>
      <c r="B632" s="143"/>
      <c r="C632" s="134"/>
      <c r="D632" s="135"/>
      <c r="E632" s="136"/>
      <c r="F632" s="135"/>
      <c r="G632" s="144"/>
      <c r="H632" s="135"/>
      <c r="I632" s="138"/>
      <c r="J632" s="139"/>
      <c r="K632" s="139"/>
      <c r="L632" s="139"/>
      <c r="M632" s="139"/>
      <c r="N632" s="139"/>
      <c r="O632" s="139"/>
      <c r="P632" s="139"/>
      <c r="Q632" s="139"/>
      <c r="R632" s="139"/>
      <c r="S632" s="139"/>
      <c r="T632" s="139"/>
      <c r="U632" s="139"/>
    </row>
    <row r="633" spans="1:21" s="46" customFormat="1">
      <c r="A633" s="83" t="s">
        <v>1730</v>
      </c>
      <c r="B633" s="69" t="s">
        <v>1731</v>
      </c>
      <c r="C633" s="84"/>
      <c r="D633" s="65" t="s">
        <v>1608</v>
      </c>
      <c r="E633" s="66" t="s">
        <v>1609</v>
      </c>
      <c r="F633" s="65" t="s">
        <v>2596</v>
      </c>
      <c r="G633" s="53">
        <v>1</v>
      </c>
      <c r="H633" s="65"/>
      <c r="I633" s="24">
        <f t="shared" ref="I633:I638" si="14">SUM(G633:H633)</f>
        <v>1</v>
      </c>
      <c r="J633" s="21"/>
      <c r="K633" s="21"/>
      <c r="L633" s="21"/>
      <c r="M633" s="21"/>
      <c r="N633" s="21"/>
      <c r="O633" s="21"/>
      <c r="P633" s="21"/>
      <c r="Q633" s="21"/>
      <c r="R633" s="21"/>
      <c r="S633" s="21"/>
      <c r="T633" s="21"/>
      <c r="U633" s="21"/>
    </row>
    <row r="634" spans="1:21" s="45" customFormat="1">
      <c r="A634" s="69" t="s">
        <v>10</v>
      </c>
      <c r="B634" s="69" t="s">
        <v>1807</v>
      </c>
      <c r="C634" s="84"/>
      <c r="D634" s="65" t="s">
        <v>1823</v>
      </c>
      <c r="E634" s="66" t="s">
        <v>1602</v>
      </c>
      <c r="F634" s="68" t="s">
        <v>11</v>
      </c>
      <c r="G634" s="53">
        <v>1</v>
      </c>
      <c r="H634" s="68"/>
      <c r="I634" s="24">
        <f t="shared" si="14"/>
        <v>1</v>
      </c>
      <c r="J634" s="21"/>
      <c r="K634" s="21"/>
      <c r="L634" s="21"/>
      <c r="M634" s="22"/>
      <c r="N634" s="22"/>
      <c r="O634" s="22"/>
      <c r="P634" s="22"/>
      <c r="Q634" s="22"/>
      <c r="R634" s="22"/>
      <c r="S634" s="22"/>
      <c r="T634" s="22"/>
      <c r="U634" s="22"/>
    </row>
    <row r="635" spans="1:21" s="45" customFormat="1">
      <c r="A635" s="85" t="s">
        <v>605</v>
      </c>
      <c r="B635" s="68" t="s">
        <v>1436</v>
      </c>
      <c r="C635" s="84"/>
      <c r="D635" s="65" t="s">
        <v>2467</v>
      </c>
      <c r="E635" s="66" t="s">
        <v>2465</v>
      </c>
      <c r="F635" s="68" t="s">
        <v>2466</v>
      </c>
      <c r="G635" s="174">
        <v>1</v>
      </c>
      <c r="H635" s="68"/>
      <c r="I635" s="24">
        <f t="shared" si="14"/>
        <v>1</v>
      </c>
      <c r="J635" s="21"/>
      <c r="K635" s="21"/>
      <c r="L635" s="21"/>
      <c r="M635" s="22"/>
      <c r="N635" s="22"/>
      <c r="O635" s="22"/>
      <c r="P635" s="22"/>
      <c r="Q635" s="22"/>
      <c r="R635" s="22"/>
      <c r="S635" s="22"/>
      <c r="T635" s="22"/>
      <c r="U635" s="22"/>
    </row>
    <row r="636" spans="1:21" s="46" customFormat="1">
      <c r="A636" s="83" t="s">
        <v>1744</v>
      </c>
      <c r="B636" s="69" t="s">
        <v>951</v>
      </c>
      <c r="C636" s="84"/>
      <c r="D636" s="65" t="s">
        <v>1604</v>
      </c>
      <c r="E636" s="66" t="s">
        <v>1605</v>
      </c>
      <c r="F636" s="68" t="s">
        <v>1789</v>
      </c>
      <c r="G636" s="53">
        <v>1</v>
      </c>
      <c r="H636" s="68"/>
      <c r="I636" s="24">
        <f t="shared" si="14"/>
        <v>1</v>
      </c>
      <c r="J636" s="21"/>
      <c r="K636" s="21"/>
      <c r="L636" s="21"/>
      <c r="M636" s="21"/>
      <c r="N636" s="21"/>
      <c r="O636" s="21"/>
      <c r="P636" s="21"/>
      <c r="Q636" s="21"/>
      <c r="R636" s="21"/>
      <c r="S636" s="21"/>
      <c r="T636" s="21"/>
      <c r="U636" s="21"/>
    </row>
    <row r="637" spans="1:21" s="46" customFormat="1">
      <c r="A637" s="83" t="s">
        <v>1669</v>
      </c>
      <c r="B637" s="69" t="s">
        <v>1816</v>
      </c>
      <c r="C637" s="84" t="s">
        <v>1817</v>
      </c>
      <c r="D637" s="65" t="s">
        <v>2566</v>
      </c>
      <c r="E637" s="66" t="s">
        <v>2598</v>
      </c>
      <c r="F637" s="65" t="s">
        <v>2597</v>
      </c>
      <c r="G637" s="53">
        <v>1</v>
      </c>
      <c r="H637" s="65"/>
      <c r="I637" s="24">
        <f t="shared" si="14"/>
        <v>1</v>
      </c>
      <c r="J637" s="21"/>
      <c r="K637" s="21"/>
      <c r="L637" s="21"/>
      <c r="M637" s="21"/>
      <c r="N637" s="21"/>
      <c r="O637" s="21"/>
      <c r="P637" s="21"/>
      <c r="Q637" s="21"/>
      <c r="R637" s="21"/>
      <c r="S637" s="21"/>
      <c r="T637" s="21"/>
      <c r="U637" s="21"/>
    </row>
    <row r="638" spans="1:21" s="45" customFormat="1">
      <c r="A638" s="83" t="s">
        <v>2499</v>
      </c>
      <c r="B638" s="69" t="s">
        <v>2498</v>
      </c>
      <c r="C638" s="84"/>
      <c r="D638" s="65" t="s">
        <v>2385</v>
      </c>
      <c r="E638" s="66" t="s">
        <v>2386</v>
      </c>
      <c r="F638" s="65" t="s">
        <v>2384</v>
      </c>
      <c r="G638" s="174">
        <v>1</v>
      </c>
      <c r="H638" s="65"/>
      <c r="I638" s="24">
        <f t="shared" si="14"/>
        <v>1</v>
      </c>
      <c r="J638" s="21"/>
      <c r="K638" s="21"/>
      <c r="L638" s="21"/>
      <c r="M638" s="22"/>
      <c r="N638" s="22"/>
      <c r="O638" s="22"/>
      <c r="P638" s="22"/>
      <c r="Q638" s="22"/>
      <c r="R638" s="22"/>
      <c r="S638" s="22"/>
      <c r="T638" s="22"/>
      <c r="U638" s="22"/>
    </row>
    <row r="639" spans="1:21" s="45" customFormat="1">
      <c r="A639" s="83" t="s">
        <v>2657</v>
      </c>
      <c r="B639" s="69" t="s">
        <v>2656</v>
      </c>
      <c r="C639" s="84"/>
      <c r="D639" s="65" t="s">
        <v>2601</v>
      </c>
      <c r="E639" s="66" t="s">
        <v>2600</v>
      </c>
      <c r="F639" s="65" t="s">
        <v>2599</v>
      </c>
      <c r="G639" s="174">
        <v>1</v>
      </c>
      <c r="H639" s="65"/>
      <c r="I639" s="24">
        <f>SUM(G639:H639)</f>
        <v>1</v>
      </c>
      <c r="J639" s="21"/>
      <c r="K639" s="21"/>
      <c r="L639" s="21"/>
      <c r="M639" s="22"/>
      <c r="N639" s="22"/>
      <c r="O639" s="22"/>
      <c r="P639" s="22"/>
      <c r="Q639" s="22"/>
      <c r="R639" s="22"/>
      <c r="S639" s="22"/>
      <c r="T639" s="22"/>
      <c r="U639" s="22"/>
    </row>
    <row r="640" spans="1:21" s="45" customFormat="1">
      <c r="A640" s="83"/>
      <c r="B640" s="69"/>
      <c r="C640" s="84"/>
      <c r="D640" s="65"/>
      <c r="E640" s="66"/>
      <c r="F640" s="65"/>
      <c r="G640" s="53"/>
      <c r="H640" s="65"/>
      <c r="I640" s="24"/>
      <c r="J640" s="21"/>
      <c r="K640" s="21"/>
      <c r="L640" s="21"/>
      <c r="M640" s="22"/>
      <c r="N640" s="22"/>
      <c r="O640" s="22"/>
      <c r="P640" s="22"/>
      <c r="Q640" s="22"/>
      <c r="R640" s="22"/>
      <c r="S640" s="22"/>
      <c r="T640" s="22"/>
      <c r="U640" s="22"/>
    </row>
    <row r="641" spans="1:21" s="45" customFormat="1">
      <c r="A641" s="83"/>
      <c r="B641" s="69"/>
      <c r="C641" s="84"/>
      <c r="D641" s="65"/>
      <c r="E641" s="66"/>
      <c r="F641" s="65"/>
      <c r="G641" s="53"/>
      <c r="H641" s="65"/>
      <c r="I641" s="24"/>
      <c r="J641" s="21"/>
      <c r="K641" s="21"/>
      <c r="L641" s="21"/>
      <c r="M641" s="22"/>
      <c r="N641" s="22"/>
      <c r="O641" s="22"/>
      <c r="P641" s="22"/>
      <c r="Q641" s="22"/>
      <c r="R641" s="22"/>
      <c r="S641" s="22"/>
      <c r="T641" s="22"/>
      <c r="U641" s="22"/>
    </row>
    <row r="642" spans="1:21" s="140" customFormat="1" ht="14.25">
      <c r="A642" s="141" t="s">
        <v>2387</v>
      </c>
      <c r="B642" s="143"/>
      <c r="C642" s="134"/>
      <c r="D642" s="135"/>
      <c r="E642" s="136"/>
      <c r="F642" s="135"/>
      <c r="G642" s="144"/>
      <c r="H642" s="135"/>
      <c r="I642" s="138"/>
      <c r="J642" s="139"/>
      <c r="K642" s="139"/>
      <c r="L642" s="139"/>
      <c r="M642" s="139"/>
      <c r="N642" s="139"/>
      <c r="O642" s="139"/>
      <c r="P642" s="139"/>
      <c r="Q642" s="139"/>
      <c r="R642" s="139"/>
      <c r="S642" s="139"/>
      <c r="T642" s="139"/>
      <c r="U642" s="139"/>
    </row>
    <row r="643" spans="1:21" s="45" customFormat="1">
      <c r="A643" s="85" t="s">
        <v>605</v>
      </c>
      <c r="B643" s="68" t="s">
        <v>1436</v>
      </c>
      <c r="C643" s="84"/>
      <c r="D643" s="65" t="s">
        <v>902</v>
      </c>
      <c r="E643" s="66" t="s">
        <v>1812</v>
      </c>
      <c r="F643" s="68" t="s">
        <v>1846</v>
      </c>
      <c r="G643" s="53">
        <v>1</v>
      </c>
      <c r="H643" s="68"/>
      <c r="I643" s="24">
        <f t="shared" ref="I643:I653" si="15">SUM(G643:H643)</f>
        <v>1</v>
      </c>
      <c r="J643" s="21"/>
      <c r="K643" s="21"/>
      <c r="L643" s="21"/>
      <c r="M643" s="22"/>
      <c r="N643" s="22"/>
      <c r="O643" s="22"/>
      <c r="P643" s="22"/>
      <c r="Q643" s="22"/>
      <c r="R643" s="22"/>
      <c r="S643" s="22"/>
      <c r="T643" s="22"/>
      <c r="U643" s="22"/>
    </row>
    <row r="644" spans="1:21" s="46" customFormat="1">
      <c r="A644" s="83" t="s">
        <v>2250</v>
      </c>
      <c r="B644" s="69" t="s">
        <v>1856</v>
      </c>
      <c r="C644" s="84"/>
      <c r="D644" s="65" t="s">
        <v>1657</v>
      </c>
      <c r="E644" s="185" t="s">
        <v>2381</v>
      </c>
      <c r="F644" s="68" t="s">
        <v>1857</v>
      </c>
      <c r="G644" s="53">
        <v>1</v>
      </c>
      <c r="H644" s="68"/>
      <c r="I644" s="24">
        <f t="shared" si="15"/>
        <v>1</v>
      </c>
      <c r="J644" s="21"/>
      <c r="K644" s="21"/>
      <c r="L644" s="21"/>
      <c r="M644" s="21"/>
      <c r="N644" s="21"/>
      <c r="O644" s="21"/>
      <c r="P644" s="21"/>
      <c r="Q644" s="21"/>
      <c r="R644" s="21"/>
      <c r="S644" s="21"/>
      <c r="T644" s="21"/>
      <c r="U644" s="21"/>
    </row>
    <row r="645" spans="1:21" s="45" customFormat="1" ht="27">
      <c r="A645" s="85" t="s">
        <v>2224</v>
      </c>
      <c r="B645" s="68" t="s">
        <v>2222</v>
      </c>
      <c r="C645" s="84"/>
      <c r="D645" s="65" t="s">
        <v>2572</v>
      </c>
      <c r="E645" s="66" t="s">
        <v>2223</v>
      </c>
      <c r="F645" s="68" t="s">
        <v>2225</v>
      </c>
      <c r="G645" s="53">
        <v>1</v>
      </c>
      <c r="H645" s="68"/>
      <c r="I645" s="24">
        <f t="shared" si="15"/>
        <v>1</v>
      </c>
      <c r="J645" s="21"/>
      <c r="K645" s="21"/>
      <c r="L645" s="21"/>
      <c r="M645" s="22"/>
      <c r="N645" s="22"/>
      <c r="O645" s="22"/>
      <c r="P645" s="22"/>
      <c r="Q645" s="22"/>
      <c r="R645" s="22"/>
      <c r="S645" s="22"/>
      <c r="T645" s="22"/>
      <c r="U645" s="22"/>
    </row>
    <row r="646" spans="1:21" s="46" customFormat="1">
      <c r="A646" s="83" t="s">
        <v>1730</v>
      </c>
      <c r="B646" s="69" t="s">
        <v>1731</v>
      </c>
      <c r="C646" s="84"/>
      <c r="D646" s="65" t="s">
        <v>1845</v>
      </c>
      <c r="E646" s="66" t="s">
        <v>2388</v>
      </c>
      <c r="F646" s="68" t="s">
        <v>2602</v>
      </c>
      <c r="G646" s="53">
        <v>1</v>
      </c>
      <c r="H646" s="68"/>
      <c r="I646" s="24">
        <f t="shared" si="15"/>
        <v>1</v>
      </c>
      <c r="J646" s="21"/>
      <c r="K646" s="21"/>
      <c r="L646" s="21"/>
      <c r="M646" s="21"/>
      <c r="N646" s="21"/>
      <c r="O646" s="21"/>
      <c r="P646" s="21"/>
      <c r="Q646" s="21"/>
      <c r="R646" s="21"/>
      <c r="S646" s="21"/>
      <c r="T646" s="21"/>
      <c r="U646" s="21"/>
    </row>
    <row r="647" spans="1:21" s="46" customFormat="1" ht="26.25" customHeight="1">
      <c r="A647" s="83" t="s">
        <v>980</v>
      </c>
      <c r="B647" s="69" t="s">
        <v>1818</v>
      </c>
      <c r="C647" s="84"/>
      <c r="D647" s="65" t="s">
        <v>2573</v>
      </c>
      <c r="E647" s="66" t="s">
        <v>1633</v>
      </c>
      <c r="F647" s="68" t="s">
        <v>1849</v>
      </c>
      <c r="G647" s="53">
        <v>1</v>
      </c>
      <c r="H647" s="68"/>
      <c r="I647" s="24">
        <f t="shared" si="15"/>
        <v>1</v>
      </c>
      <c r="J647" s="21"/>
      <c r="K647" s="21"/>
      <c r="L647" s="21"/>
      <c r="M647" s="21"/>
      <c r="N647" s="21"/>
      <c r="O647" s="21"/>
      <c r="P647" s="21"/>
      <c r="Q647" s="21"/>
      <c r="R647" s="21"/>
      <c r="S647" s="21"/>
      <c r="T647" s="21"/>
      <c r="U647" s="21"/>
    </row>
    <row r="648" spans="1:21" s="45" customFormat="1">
      <c r="A648" s="83" t="s">
        <v>986</v>
      </c>
      <c r="B648" s="69" t="s">
        <v>2145</v>
      </c>
      <c r="C648" s="84"/>
      <c r="D648" s="65" t="s">
        <v>948</v>
      </c>
      <c r="E648" s="66" t="s">
        <v>2389</v>
      </c>
      <c r="F648" s="68" t="s">
        <v>1850</v>
      </c>
      <c r="G648" s="68">
        <v>1</v>
      </c>
      <c r="H648" s="68"/>
      <c r="I648" s="24">
        <f t="shared" si="15"/>
        <v>1</v>
      </c>
      <c r="J648" s="21"/>
      <c r="K648" s="21"/>
      <c r="L648" s="21"/>
      <c r="M648" s="22"/>
      <c r="N648" s="22"/>
      <c r="O648" s="22"/>
      <c r="P648" s="22"/>
      <c r="Q648" s="22"/>
      <c r="R648" s="22"/>
      <c r="S648" s="22"/>
      <c r="T648" s="22"/>
      <c r="U648" s="22"/>
    </row>
    <row r="649" spans="1:21" s="45" customFormat="1">
      <c r="A649" s="83" t="s">
        <v>584</v>
      </c>
      <c r="B649" s="69" t="s">
        <v>1828</v>
      </c>
      <c r="C649" s="84"/>
      <c r="D649" s="65" t="s">
        <v>1829</v>
      </c>
      <c r="E649" s="66" t="s">
        <v>1651</v>
      </c>
      <c r="F649" s="68" t="s">
        <v>1851</v>
      </c>
      <c r="G649" s="53">
        <v>1</v>
      </c>
      <c r="H649" s="68"/>
      <c r="I649" s="24">
        <f t="shared" si="15"/>
        <v>1</v>
      </c>
      <c r="J649" s="21"/>
      <c r="K649" s="21"/>
      <c r="L649" s="21"/>
      <c r="M649" s="22"/>
      <c r="N649" s="22"/>
      <c r="O649" s="22"/>
      <c r="P649" s="22"/>
      <c r="Q649" s="22"/>
      <c r="R649" s="22"/>
      <c r="S649" s="22"/>
      <c r="T649" s="22"/>
      <c r="U649" s="22"/>
    </row>
    <row r="650" spans="1:21" s="46" customFormat="1" ht="27" hidden="1">
      <c r="A650" s="83"/>
      <c r="B650" s="170" t="s">
        <v>2478</v>
      </c>
      <c r="C650" s="84"/>
      <c r="D650" s="65" t="s">
        <v>1848</v>
      </c>
      <c r="E650" s="66" t="s">
        <v>2390</v>
      </c>
      <c r="F650" s="68" t="s">
        <v>2218</v>
      </c>
      <c r="G650" s="172" t="s">
        <v>2480</v>
      </c>
      <c r="H650" s="172" t="s">
        <v>2481</v>
      </c>
      <c r="I650" s="24">
        <f t="shared" si="15"/>
        <v>0</v>
      </c>
      <c r="J650" s="21"/>
      <c r="K650" s="21"/>
      <c r="L650" s="21"/>
      <c r="M650" s="21"/>
      <c r="N650" s="21"/>
      <c r="O650" s="21"/>
      <c r="P650" s="21"/>
      <c r="Q650" s="21"/>
      <c r="R650" s="21"/>
      <c r="S650" s="21"/>
      <c r="T650" s="21"/>
      <c r="U650" s="21"/>
    </row>
    <row r="651" spans="1:21" s="45" customFormat="1" ht="19.5" customHeight="1">
      <c r="A651" s="83" t="s">
        <v>2213</v>
      </c>
      <c r="B651" s="69" t="s">
        <v>2214</v>
      </c>
      <c r="C651" s="84"/>
      <c r="D651" s="65" t="s">
        <v>2391</v>
      </c>
      <c r="E651" s="66" t="s">
        <v>2392</v>
      </c>
      <c r="F651" s="68" t="s">
        <v>1852</v>
      </c>
      <c r="G651" s="68">
        <v>1</v>
      </c>
      <c r="H651" s="68"/>
      <c r="I651" s="24">
        <f t="shared" si="15"/>
        <v>1</v>
      </c>
      <c r="J651" s="21"/>
      <c r="K651" s="21"/>
      <c r="L651" s="21"/>
      <c r="M651" s="22"/>
      <c r="N651" s="22"/>
      <c r="O651" s="22"/>
      <c r="P651" s="22"/>
      <c r="Q651" s="22"/>
      <c r="R651" s="22"/>
      <c r="S651" s="22"/>
      <c r="T651" s="22"/>
      <c r="U651" s="22"/>
    </row>
    <row r="652" spans="1:21" s="45" customFormat="1">
      <c r="A652" s="83" t="s">
        <v>1898</v>
      </c>
      <c r="B652" s="69" t="s">
        <v>1840</v>
      </c>
      <c r="C652" s="84"/>
      <c r="D652" s="65" t="s">
        <v>1841</v>
      </c>
      <c r="E652" s="66" t="s">
        <v>1842</v>
      </c>
      <c r="F652" s="68" t="s">
        <v>1843</v>
      </c>
      <c r="G652" s="68">
        <v>1</v>
      </c>
      <c r="H652" s="68"/>
      <c r="I652" s="24">
        <f t="shared" si="15"/>
        <v>1</v>
      </c>
      <c r="J652" s="21"/>
      <c r="K652" s="21"/>
      <c r="L652" s="21"/>
      <c r="M652" s="22"/>
      <c r="N652" s="22"/>
      <c r="O652" s="22"/>
      <c r="P652" s="22"/>
      <c r="Q652" s="22"/>
      <c r="R652" s="22"/>
      <c r="S652" s="22"/>
      <c r="T652" s="22"/>
      <c r="U652" s="22"/>
    </row>
    <row r="653" spans="1:21" s="45" customFormat="1" ht="36" customHeight="1">
      <c r="A653" s="83" t="s">
        <v>1434</v>
      </c>
      <c r="B653" s="69" t="s">
        <v>1853</v>
      </c>
      <c r="C653" s="84" t="s">
        <v>1368</v>
      </c>
      <c r="D653" s="65" t="s">
        <v>2566</v>
      </c>
      <c r="E653" s="66" t="s">
        <v>2393</v>
      </c>
      <c r="F653" s="65" t="s">
        <v>1854</v>
      </c>
      <c r="G653" s="53"/>
      <c r="H653" s="65">
        <v>1</v>
      </c>
      <c r="I653" s="24">
        <f t="shared" si="15"/>
        <v>1</v>
      </c>
      <c r="J653" s="21"/>
      <c r="K653" s="21"/>
      <c r="L653" s="21"/>
      <c r="M653" s="22"/>
      <c r="N653" s="22"/>
      <c r="O653" s="22"/>
      <c r="P653" s="22"/>
      <c r="Q653" s="22"/>
      <c r="R653" s="22"/>
      <c r="S653" s="22"/>
      <c r="T653" s="22"/>
      <c r="U653" s="22"/>
    </row>
    <row r="654" spans="1:21" s="140" customFormat="1" ht="15" customHeight="1">
      <c r="A654" s="141" t="s">
        <v>2398</v>
      </c>
      <c r="B654" s="143"/>
      <c r="C654" s="134"/>
      <c r="D654" s="135"/>
      <c r="E654" s="136"/>
      <c r="F654" s="135"/>
      <c r="G654" s="144"/>
      <c r="H654" s="135"/>
      <c r="I654" s="138"/>
      <c r="J654" s="139"/>
      <c r="K654" s="139"/>
      <c r="L654" s="139"/>
      <c r="M654" s="139"/>
      <c r="N654" s="139"/>
      <c r="O654" s="139"/>
      <c r="P654" s="139"/>
      <c r="Q654" s="139"/>
      <c r="R654" s="139"/>
      <c r="S654" s="139"/>
      <c r="T654" s="139"/>
      <c r="U654" s="139"/>
    </row>
    <row r="655" spans="1:21" s="46" customFormat="1">
      <c r="A655" s="85" t="s">
        <v>605</v>
      </c>
      <c r="B655" s="68" t="s">
        <v>1436</v>
      </c>
      <c r="C655" s="84"/>
      <c r="D655" s="65" t="s">
        <v>902</v>
      </c>
      <c r="E655" s="66" t="s">
        <v>1635</v>
      </c>
      <c r="F655" s="68" t="s">
        <v>1636</v>
      </c>
      <c r="G655" s="53">
        <v>1</v>
      </c>
      <c r="H655" s="68"/>
      <c r="I655" s="24">
        <f t="shared" ref="I655:I663" si="16">SUM(G655:H655)</f>
        <v>1</v>
      </c>
      <c r="J655" s="21"/>
      <c r="K655" s="21"/>
      <c r="L655" s="21"/>
      <c r="M655" s="21"/>
      <c r="N655" s="21"/>
      <c r="O655" s="21"/>
      <c r="P655" s="21"/>
      <c r="Q655" s="21"/>
      <c r="R655" s="21"/>
      <c r="S655" s="21"/>
      <c r="T655" s="21"/>
      <c r="U655" s="21"/>
    </row>
    <row r="656" spans="1:21" s="45" customFormat="1">
      <c r="A656" s="83" t="s">
        <v>1152</v>
      </c>
      <c r="B656" s="69" t="s">
        <v>1153</v>
      </c>
      <c r="C656" s="84"/>
      <c r="D656" s="65" t="s">
        <v>1611</v>
      </c>
      <c r="E656" s="66" t="s">
        <v>1612</v>
      </c>
      <c r="F656" s="68" t="s">
        <v>1613</v>
      </c>
      <c r="G656" s="53">
        <v>1</v>
      </c>
      <c r="H656" s="68"/>
      <c r="I656" s="24">
        <f t="shared" si="16"/>
        <v>1</v>
      </c>
      <c r="J656" s="21"/>
      <c r="K656" s="21"/>
      <c r="L656" s="21"/>
      <c r="M656" s="22"/>
      <c r="N656" s="22"/>
      <c r="O656" s="22"/>
      <c r="P656" s="22"/>
      <c r="Q656" s="22"/>
      <c r="R656" s="22"/>
      <c r="S656" s="22"/>
      <c r="T656" s="22"/>
      <c r="U656" s="22"/>
    </row>
    <row r="657" spans="1:21" s="45" customFormat="1">
      <c r="A657" s="83" t="s">
        <v>1614</v>
      </c>
      <c r="B657" s="69" t="s">
        <v>1615</v>
      </c>
      <c r="C657" s="84"/>
      <c r="D657" s="65" t="s">
        <v>1616</v>
      </c>
      <c r="E657" s="66" t="s">
        <v>2394</v>
      </c>
      <c r="F657" s="68" t="s">
        <v>1617</v>
      </c>
      <c r="G657" s="53">
        <v>1</v>
      </c>
      <c r="H657" s="68"/>
      <c r="I657" s="24">
        <f t="shared" si="16"/>
        <v>1</v>
      </c>
      <c r="J657" s="21"/>
      <c r="K657" s="21"/>
      <c r="L657" s="21"/>
      <c r="M657" s="22"/>
      <c r="N657" s="22"/>
      <c r="O657" s="22"/>
      <c r="P657" s="22"/>
      <c r="Q657" s="22"/>
      <c r="R657" s="22"/>
      <c r="S657" s="22"/>
      <c r="T657" s="22"/>
      <c r="U657" s="22"/>
    </row>
    <row r="658" spans="1:21" s="45" customFormat="1" ht="27">
      <c r="A658" s="83" t="s">
        <v>1434</v>
      </c>
      <c r="B658" s="69" t="s">
        <v>1853</v>
      </c>
      <c r="C658" s="84"/>
      <c r="D658" s="65" t="s">
        <v>2605</v>
      </c>
      <c r="E658" s="66" t="s">
        <v>2604</v>
      </c>
      <c r="F658" s="65" t="s">
        <v>2603</v>
      </c>
      <c r="G658" s="174">
        <v>1</v>
      </c>
      <c r="H658" s="65"/>
      <c r="I658" s="24">
        <f t="shared" si="16"/>
        <v>1</v>
      </c>
      <c r="J658" s="21"/>
      <c r="K658" s="21"/>
      <c r="L658" s="21"/>
      <c r="M658" s="22"/>
      <c r="N658" s="22"/>
      <c r="O658" s="22"/>
      <c r="P658" s="22"/>
      <c r="Q658" s="22"/>
      <c r="R658" s="22"/>
      <c r="S658" s="22"/>
      <c r="T658" s="22"/>
      <c r="U658" s="22"/>
    </row>
    <row r="659" spans="1:21" s="45" customFormat="1">
      <c r="A659" s="85" t="s">
        <v>605</v>
      </c>
      <c r="B659" s="68" t="s">
        <v>1436</v>
      </c>
      <c r="C659" s="84"/>
      <c r="D659" s="65" t="s">
        <v>1814</v>
      </c>
      <c r="E659" s="66" t="s">
        <v>1812</v>
      </c>
      <c r="F659" s="68" t="s">
        <v>1815</v>
      </c>
      <c r="G659" s="53">
        <v>1</v>
      </c>
      <c r="H659" s="68"/>
      <c r="I659" s="24">
        <f t="shared" si="16"/>
        <v>1</v>
      </c>
      <c r="J659" s="21"/>
      <c r="K659" s="21"/>
      <c r="L659" s="21"/>
      <c r="M659" s="22"/>
      <c r="N659" s="22"/>
      <c r="O659" s="22"/>
      <c r="P659" s="22"/>
      <c r="Q659" s="22"/>
      <c r="R659" s="22"/>
      <c r="S659" s="22"/>
      <c r="T659" s="22"/>
      <c r="U659" s="22"/>
    </row>
    <row r="660" spans="1:21" s="45" customFormat="1">
      <c r="A660" s="83" t="s">
        <v>1858</v>
      </c>
      <c r="B660" s="69" t="s">
        <v>1568</v>
      </c>
      <c r="C660" s="84"/>
      <c r="D660" s="65" t="s">
        <v>1823</v>
      </c>
      <c r="E660" s="66" t="s">
        <v>1859</v>
      </c>
      <c r="F660" s="68" t="s">
        <v>1860</v>
      </c>
      <c r="G660" s="53">
        <v>1</v>
      </c>
      <c r="H660" s="68"/>
      <c r="I660" s="24">
        <f t="shared" si="16"/>
        <v>1</v>
      </c>
      <c r="J660" s="21"/>
      <c r="K660" s="21"/>
      <c r="L660" s="21"/>
      <c r="M660" s="22"/>
      <c r="N660" s="22"/>
      <c r="O660" s="22"/>
      <c r="P660" s="22"/>
      <c r="Q660" s="22"/>
      <c r="R660" s="22"/>
      <c r="S660" s="22"/>
      <c r="T660" s="22"/>
      <c r="U660" s="22"/>
    </row>
    <row r="661" spans="1:21" s="45" customFormat="1">
      <c r="A661" s="83" t="s">
        <v>1861</v>
      </c>
      <c r="B661" s="69" t="s">
        <v>1862</v>
      </c>
      <c r="C661" s="84" t="s">
        <v>1863</v>
      </c>
      <c r="D661" s="65" t="s">
        <v>1864</v>
      </c>
      <c r="E661" s="66" t="s">
        <v>1865</v>
      </c>
      <c r="F661" s="68" t="s">
        <v>1866</v>
      </c>
      <c r="G661" s="53">
        <v>1</v>
      </c>
      <c r="H661" s="68"/>
      <c r="I661" s="24">
        <f t="shared" si="16"/>
        <v>1</v>
      </c>
      <c r="J661" s="21"/>
      <c r="K661" s="21"/>
      <c r="L661" s="21"/>
      <c r="M661" s="22"/>
      <c r="N661" s="22"/>
      <c r="O661" s="22"/>
      <c r="P661" s="22"/>
      <c r="Q661" s="22"/>
      <c r="R661" s="22"/>
      <c r="S661" s="22"/>
      <c r="T661" s="22"/>
      <c r="U661" s="22"/>
    </row>
    <row r="662" spans="1:21" s="45" customFormat="1" ht="27">
      <c r="A662" s="83" t="s">
        <v>980</v>
      </c>
      <c r="B662" s="69" t="s">
        <v>1818</v>
      </c>
      <c r="C662" s="84"/>
      <c r="D662" s="65" t="s">
        <v>2395</v>
      </c>
      <c r="E662" s="66" t="s">
        <v>2396</v>
      </c>
      <c r="F662" s="65" t="s">
        <v>2397</v>
      </c>
      <c r="G662" s="174">
        <v>1</v>
      </c>
      <c r="H662" s="65"/>
      <c r="I662" s="24">
        <f t="shared" si="16"/>
        <v>1</v>
      </c>
      <c r="J662" s="21"/>
      <c r="K662" s="21"/>
      <c r="L662" s="21"/>
      <c r="M662" s="22"/>
      <c r="N662" s="22"/>
      <c r="O662" s="22"/>
      <c r="P662" s="22"/>
      <c r="Q662" s="22"/>
      <c r="R662" s="22"/>
      <c r="S662" s="22"/>
      <c r="T662" s="22"/>
      <c r="U662" s="22"/>
    </row>
    <row r="663" spans="1:21" s="45" customFormat="1">
      <c r="A663" s="83" t="s">
        <v>1435</v>
      </c>
      <c r="B663" s="69" t="s">
        <v>1437</v>
      </c>
      <c r="C663" s="84"/>
      <c r="D663" s="65" t="s">
        <v>1650</v>
      </c>
      <c r="E663" s="66" t="s">
        <v>1651</v>
      </c>
      <c r="F663" s="68" t="s">
        <v>1652</v>
      </c>
      <c r="G663" s="53">
        <v>1</v>
      </c>
      <c r="H663" s="68"/>
      <c r="I663" s="24">
        <f t="shared" si="16"/>
        <v>1</v>
      </c>
      <c r="J663" s="21"/>
      <c r="K663" s="21"/>
      <c r="L663" s="21"/>
      <c r="M663" s="22"/>
      <c r="N663" s="22"/>
      <c r="O663" s="22"/>
      <c r="P663" s="22"/>
      <c r="Q663" s="22"/>
      <c r="R663" s="22"/>
      <c r="S663" s="22"/>
      <c r="T663" s="22"/>
      <c r="U663" s="22"/>
    </row>
    <row r="664" spans="1:21" s="45" customFormat="1">
      <c r="A664" s="83"/>
      <c r="B664" s="69"/>
      <c r="C664" s="84"/>
      <c r="D664" s="65"/>
      <c r="E664" s="66"/>
      <c r="F664" s="65"/>
      <c r="G664" s="53"/>
      <c r="H664" s="65"/>
      <c r="I664" s="24"/>
      <c r="J664" s="21"/>
      <c r="K664" s="21"/>
      <c r="L664" s="21"/>
      <c r="M664" s="22"/>
      <c r="N664" s="22"/>
      <c r="O664" s="22"/>
      <c r="P664" s="22"/>
      <c r="Q664" s="22"/>
      <c r="R664" s="22"/>
      <c r="S664" s="22"/>
      <c r="T664" s="22"/>
      <c r="U664" s="22"/>
    </row>
    <row r="665" spans="1:21" s="45" customFormat="1">
      <c r="A665" s="83"/>
      <c r="B665" s="69"/>
      <c r="C665" s="84"/>
      <c r="D665" s="65"/>
      <c r="E665" s="66"/>
      <c r="F665" s="65"/>
      <c r="G665" s="53"/>
      <c r="H665" s="65"/>
      <c r="I665" s="24"/>
      <c r="J665" s="21"/>
      <c r="K665" s="21"/>
      <c r="L665" s="21"/>
      <c r="M665" s="22"/>
      <c r="N665" s="22"/>
      <c r="O665" s="22"/>
      <c r="P665" s="22"/>
      <c r="Q665" s="22"/>
      <c r="R665" s="22"/>
      <c r="S665" s="22"/>
      <c r="T665" s="22"/>
      <c r="U665" s="22"/>
    </row>
    <row r="666" spans="1:21" s="123" customFormat="1" ht="14.25">
      <c r="A666" s="141" t="s">
        <v>2399</v>
      </c>
      <c r="C666" s="146"/>
      <c r="D666" s="147"/>
      <c r="E666" s="148"/>
      <c r="F666" s="147"/>
      <c r="G666" s="149"/>
      <c r="H666" s="147"/>
      <c r="I666" s="150"/>
      <c r="J666" s="124"/>
      <c r="K666" s="124"/>
      <c r="L666" s="124"/>
      <c r="M666" s="124"/>
      <c r="N666" s="124"/>
      <c r="O666" s="124"/>
      <c r="P666" s="124"/>
      <c r="Q666" s="124"/>
      <c r="R666" s="124"/>
      <c r="S666" s="124"/>
      <c r="T666" s="124"/>
      <c r="U666" s="124"/>
    </row>
    <row r="667" spans="1:21" s="45" customFormat="1">
      <c r="A667" s="83" t="s">
        <v>1867</v>
      </c>
      <c r="B667" s="69" t="s">
        <v>2015</v>
      </c>
      <c r="C667" s="84"/>
      <c r="D667" s="65" t="s">
        <v>1868</v>
      </c>
      <c r="E667" s="66" t="s">
        <v>1869</v>
      </c>
      <c r="F667" s="68" t="s">
        <v>2606</v>
      </c>
      <c r="G667" s="53">
        <v>1</v>
      </c>
      <c r="H667" s="68"/>
      <c r="I667" s="24">
        <f t="shared" ref="I667:I671" si="17">SUM(G667:H667)</f>
        <v>1</v>
      </c>
      <c r="J667" s="21"/>
      <c r="K667" s="21"/>
      <c r="L667" s="21"/>
      <c r="M667" s="22"/>
      <c r="N667" s="22"/>
      <c r="O667" s="22"/>
      <c r="P667" s="22"/>
      <c r="Q667" s="22"/>
      <c r="R667" s="22"/>
      <c r="S667" s="22"/>
      <c r="T667" s="22"/>
      <c r="U667" s="22"/>
    </row>
    <row r="668" spans="1:21" s="45" customFormat="1">
      <c r="A668" s="83" t="s">
        <v>1644</v>
      </c>
      <c r="B668" s="69" t="s">
        <v>1870</v>
      </c>
      <c r="C668" s="84"/>
      <c r="D668" s="65" t="s">
        <v>1871</v>
      </c>
      <c r="E668" s="66" t="s">
        <v>1872</v>
      </c>
      <c r="F668" s="68" t="s">
        <v>1873</v>
      </c>
      <c r="G668" s="53">
        <v>1</v>
      </c>
      <c r="H668" s="68"/>
      <c r="I668" s="24">
        <f t="shared" si="17"/>
        <v>1</v>
      </c>
      <c r="J668" s="21"/>
      <c r="K668" s="21"/>
      <c r="L668" s="21"/>
      <c r="M668" s="22"/>
      <c r="N668" s="22"/>
      <c r="O668" s="22"/>
      <c r="P668" s="22"/>
      <c r="Q668" s="22"/>
      <c r="R668" s="22"/>
      <c r="S668" s="22"/>
      <c r="T668" s="22"/>
      <c r="U668" s="22"/>
    </row>
    <row r="669" spans="1:21" s="45" customFormat="1">
      <c r="A669" s="83" t="s">
        <v>2501</v>
      </c>
      <c r="B669" s="69" t="s">
        <v>2500</v>
      </c>
      <c r="C669" s="84"/>
      <c r="D669" s="65" t="s">
        <v>312</v>
      </c>
      <c r="E669" s="66" t="s">
        <v>2400</v>
      </c>
      <c r="F669" s="68" t="s">
        <v>1874</v>
      </c>
      <c r="G669" s="53">
        <v>1</v>
      </c>
      <c r="H669" s="68"/>
      <c r="I669" s="24">
        <f t="shared" si="17"/>
        <v>1</v>
      </c>
      <c r="J669" s="21"/>
      <c r="K669" s="21"/>
      <c r="L669" s="21"/>
      <c r="M669" s="22"/>
      <c r="N669" s="22"/>
      <c r="O669" s="22"/>
      <c r="P669" s="22"/>
      <c r="Q669" s="22"/>
      <c r="R669" s="22"/>
      <c r="S669" s="22"/>
      <c r="T669" s="22"/>
      <c r="U669" s="22"/>
    </row>
    <row r="670" spans="1:21" s="45" customFormat="1">
      <c r="A670" s="77" t="s">
        <v>2153</v>
      </c>
      <c r="B670" s="53" t="s">
        <v>1170</v>
      </c>
      <c r="C670" s="84"/>
      <c r="D670" s="65" t="s">
        <v>1875</v>
      </c>
      <c r="E670" s="66" t="s">
        <v>2607</v>
      </c>
      <c r="F670" s="68" t="s">
        <v>1876</v>
      </c>
      <c r="G670" s="53">
        <v>1</v>
      </c>
      <c r="H670" s="68"/>
      <c r="I670" s="24">
        <f t="shared" si="17"/>
        <v>1</v>
      </c>
      <c r="J670" s="21"/>
      <c r="K670" s="21"/>
      <c r="L670" s="21"/>
      <c r="M670" s="22"/>
      <c r="N670" s="22"/>
      <c r="O670" s="22"/>
      <c r="P670" s="22"/>
      <c r="Q670" s="22"/>
      <c r="R670" s="22"/>
      <c r="S670" s="22"/>
      <c r="T670" s="22"/>
      <c r="U670" s="22"/>
    </row>
    <row r="671" spans="1:21" s="46" customFormat="1" ht="27">
      <c r="A671" s="83" t="s">
        <v>986</v>
      </c>
      <c r="B671" s="69" t="s">
        <v>2145</v>
      </c>
      <c r="C671" s="84"/>
      <c r="D671" s="65" t="s">
        <v>2401</v>
      </c>
      <c r="E671" s="66" t="s">
        <v>2402</v>
      </c>
      <c r="F671" s="68" t="s">
        <v>1367</v>
      </c>
      <c r="G671" s="53">
        <v>1</v>
      </c>
      <c r="H671" s="68"/>
      <c r="I671" s="24">
        <f t="shared" si="17"/>
        <v>1</v>
      </c>
      <c r="J671" s="21"/>
      <c r="K671" s="21"/>
      <c r="L671" s="21"/>
      <c r="M671" s="21"/>
      <c r="N671" s="21"/>
      <c r="O671" s="21"/>
      <c r="P671" s="21"/>
      <c r="Q671" s="21"/>
      <c r="R671" s="21"/>
      <c r="S671" s="21"/>
      <c r="T671" s="21"/>
      <c r="U671" s="21"/>
    </row>
    <row r="672" spans="1:21" s="45" customFormat="1">
      <c r="A672" s="83"/>
      <c r="B672" s="69"/>
      <c r="C672" s="84"/>
      <c r="D672" s="65"/>
      <c r="E672" s="66"/>
      <c r="F672" s="65"/>
      <c r="G672" s="53"/>
      <c r="H672" s="65"/>
      <c r="I672" s="24"/>
      <c r="J672" s="21"/>
      <c r="K672" s="21"/>
      <c r="L672" s="21"/>
      <c r="M672" s="22"/>
      <c r="N672" s="22"/>
      <c r="O672" s="22"/>
      <c r="P672" s="22"/>
      <c r="Q672" s="22"/>
      <c r="R672" s="22"/>
      <c r="S672" s="22"/>
      <c r="T672" s="22"/>
      <c r="U672" s="22"/>
    </row>
    <row r="673" spans="1:21" s="45" customFormat="1">
      <c r="A673" s="83"/>
      <c r="B673" s="69"/>
      <c r="C673" s="84"/>
      <c r="D673" s="65"/>
      <c r="E673" s="66"/>
      <c r="F673" s="65"/>
      <c r="G673" s="53"/>
      <c r="H673" s="65"/>
      <c r="I673" s="24"/>
      <c r="J673" s="21"/>
      <c r="K673" s="21"/>
      <c r="L673" s="21"/>
      <c r="M673" s="22"/>
      <c r="N673" s="22"/>
      <c r="O673" s="22"/>
      <c r="P673" s="22"/>
      <c r="Q673" s="22"/>
      <c r="R673" s="22"/>
      <c r="S673" s="22"/>
      <c r="T673" s="22"/>
      <c r="U673" s="22"/>
    </row>
    <row r="674" spans="1:21" s="140" customFormat="1" ht="14.25">
      <c r="A674" s="141" t="s">
        <v>2403</v>
      </c>
      <c r="B674" s="143"/>
      <c r="C674" s="134"/>
      <c r="D674" s="135"/>
      <c r="E674" s="136"/>
      <c r="F674" s="135"/>
      <c r="G674" s="144"/>
      <c r="H674" s="135"/>
      <c r="I674" s="138"/>
      <c r="J674" s="139"/>
      <c r="K674" s="139"/>
      <c r="L674" s="139"/>
      <c r="M674" s="139"/>
      <c r="N674" s="139"/>
      <c r="O674" s="139"/>
      <c r="P674" s="139"/>
      <c r="Q674" s="139"/>
      <c r="R674" s="139"/>
      <c r="S674" s="139"/>
      <c r="T674" s="139"/>
      <c r="U674" s="139"/>
    </row>
    <row r="675" spans="1:21" s="45" customFormat="1" ht="29.25" customHeight="1">
      <c r="A675" s="83" t="s">
        <v>980</v>
      </c>
      <c r="B675" s="69" t="s">
        <v>1818</v>
      </c>
      <c r="C675" s="84"/>
      <c r="D675" s="67" t="s">
        <v>2573</v>
      </c>
      <c r="E675" s="66" t="s">
        <v>2437</v>
      </c>
      <c r="F675" s="68" t="s">
        <v>1643</v>
      </c>
      <c r="G675" s="53">
        <v>1</v>
      </c>
      <c r="H675" s="68"/>
      <c r="I675" s="24">
        <f t="shared" ref="I675:I679" si="18">SUM(G675:H675)</f>
        <v>1</v>
      </c>
      <c r="J675" s="21"/>
      <c r="K675" s="21"/>
      <c r="L675" s="21"/>
      <c r="M675" s="22"/>
      <c r="N675" s="22"/>
      <c r="O675" s="22"/>
      <c r="P675" s="22"/>
      <c r="Q675" s="22"/>
      <c r="R675" s="22"/>
      <c r="S675" s="22"/>
      <c r="T675" s="22"/>
      <c r="U675" s="22"/>
    </row>
    <row r="676" spans="1:21" s="45" customFormat="1" ht="27.75" customHeight="1">
      <c r="A676" s="83" t="s">
        <v>1434</v>
      </c>
      <c r="B676" s="69" t="s">
        <v>1853</v>
      </c>
      <c r="C676" s="84" t="s">
        <v>1368</v>
      </c>
      <c r="D676" s="65" t="s">
        <v>2566</v>
      </c>
      <c r="E676" s="66" t="s">
        <v>2450</v>
      </c>
      <c r="F676" s="65" t="s">
        <v>1634</v>
      </c>
      <c r="G676" s="53">
        <v>1</v>
      </c>
      <c r="H676" s="65"/>
      <c r="I676" s="24">
        <f t="shared" ref="I676:I678" si="19">SUM(G676:H676)</f>
        <v>1</v>
      </c>
      <c r="J676" s="21"/>
      <c r="K676" s="21"/>
      <c r="L676" s="21"/>
      <c r="M676" s="22"/>
      <c r="N676" s="22"/>
      <c r="O676" s="22"/>
      <c r="P676" s="22"/>
      <c r="Q676" s="22"/>
      <c r="R676" s="22"/>
      <c r="S676" s="22"/>
      <c r="T676" s="22"/>
      <c r="U676" s="22"/>
    </row>
    <row r="677" spans="1:21" s="45" customFormat="1" ht="13.5" hidden="1" customHeight="1">
      <c r="A677" s="83"/>
      <c r="B677" s="170" t="s">
        <v>2478</v>
      </c>
      <c r="C677" s="84"/>
      <c r="D677" s="65" t="s">
        <v>2451</v>
      </c>
      <c r="E677" s="66" t="s">
        <v>2452</v>
      </c>
      <c r="F677" s="65" t="s">
        <v>2453</v>
      </c>
      <c r="G677" s="20" t="s">
        <v>2480</v>
      </c>
      <c r="H677" s="175" t="s">
        <v>2481</v>
      </c>
      <c r="I677" s="24">
        <f t="shared" si="18"/>
        <v>0</v>
      </c>
      <c r="J677" s="21"/>
      <c r="K677" s="21"/>
      <c r="L677" s="21"/>
      <c r="M677" s="22"/>
      <c r="N677" s="22"/>
      <c r="O677" s="22"/>
      <c r="P677" s="22"/>
      <c r="Q677" s="22"/>
      <c r="R677" s="22"/>
      <c r="S677" s="22"/>
      <c r="T677" s="22"/>
      <c r="U677" s="22"/>
    </row>
    <row r="678" spans="1:21" s="46" customFormat="1" ht="14.25" customHeight="1">
      <c r="A678" s="83" t="s">
        <v>2287</v>
      </c>
      <c r="B678" s="69" t="s">
        <v>2286</v>
      </c>
      <c r="C678" s="84"/>
      <c r="D678" s="65" t="s">
        <v>1823</v>
      </c>
      <c r="E678" s="66" t="s">
        <v>2454</v>
      </c>
      <c r="F678" s="68" t="s">
        <v>1631</v>
      </c>
      <c r="G678" s="53">
        <v>1</v>
      </c>
      <c r="H678" s="68"/>
      <c r="I678" s="24">
        <f t="shared" si="19"/>
        <v>1</v>
      </c>
      <c r="J678" s="21"/>
      <c r="K678" s="21"/>
      <c r="L678" s="21"/>
      <c r="M678" s="21"/>
      <c r="N678" s="21"/>
      <c r="O678" s="21"/>
      <c r="P678" s="21"/>
      <c r="Q678" s="21"/>
      <c r="R678" s="21"/>
      <c r="S678" s="21"/>
      <c r="T678" s="21"/>
      <c r="U678" s="21"/>
    </row>
    <row r="679" spans="1:21" s="45" customFormat="1">
      <c r="A679" s="83" t="s">
        <v>10</v>
      </c>
      <c r="B679" s="69" t="s">
        <v>1822</v>
      </c>
      <c r="C679" s="84"/>
      <c r="D679" s="65" t="s">
        <v>1823</v>
      </c>
      <c r="E679" s="66" t="s">
        <v>1602</v>
      </c>
      <c r="F679" s="68" t="s">
        <v>1962</v>
      </c>
      <c r="G679" s="68">
        <v>1</v>
      </c>
      <c r="H679" s="68"/>
      <c r="I679" s="24">
        <f t="shared" si="18"/>
        <v>1</v>
      </c>
      <c r="J679" s="21"/>
      <c r="K679" s="21"/>
      <c r="L679" s="21"/>
      <c r="M679" s="22"/>
      <c r="N679" s="22"/>
      <c r="O679" s="22"/>
      <c r="P679" s="22"/>
      <c r="Q679" s="22"/>
      <c r="R679" s="22"/>
      <c r="S679" s="22"/>
      <c r="T679" s="22"/>
      <c r="U679" s="22"/>
    </row>
    <row r="680" spans="1:21" s="46" customFormat="1">
      <c r="A680" s="83" t="s">
        <v>1827</v>
      </c>
      <c r="B680" s="69" t="s">
        <v>1828</v>
      </c>
      <c r="C680" s="84"/>
      <c r="D680" s="65" t="s">
        <v>1829</v>
      </c>
      <c r="E680" s="66" t="s">
        <v>2458</v>
      </c>
      <c r="F680" s="68" t="s">
        <v>1627</v>
      </c>
      <c r="G680" s="53">
        <v>1</v>
      </c>
      <c r="H680" s="68"/>
      <c r="I680" s="24">
        <f t="shared" ref="I680" si="20">SUM(G680:H680)</f>
        <v>1</v>
      </c>
      <c r="J680" s="21"/>
      <c r="K680" s="21"/>
      <c r="L680" s="21"/>
      <c r="M680" s="21"/>
      <c r="N680" s="21"/>
      <c r="O680" s="21"/>
      <c r="P680" s="21"/>
      <c r="Q680" s="21"/>
      <c r="R680" s="21"/>
      <c r="S680" s="21"/>
      <c r="T680" s="21"/>
      <c r="U680" s="21"/>
    </row>
    <row r="681" spans="1:21" s="45" customFormat="1" ht="45" customHeight="1">
      <c r="A681" s="77" t="s">
        <v>43</v>
      </c>
      <c r="B681" s="53" t="s">
        <v>1979</v>
      </c>
      <c r="C681" s="87" t="s">
        <v>1980</v>
      </c>
      <c r="D681" s="65" t="s">
        <v>2574</v>
      </c>
      <c r="E681" s="66" t="s">
        <v>2459</v>
      </c>
      <c r="F681" s="68" t="s">
        <v>1607</v>
      </c>
      <c r="G681" s="53">
        <v>1</v>
      </c>
      <c r="H681" s="68"/>
      <c r="I681" s="24">
        <f t="shared" ref="I681" si="21">SUM(G681:H681)</f>
        <v>1</v>
      </c>
      <c r="J681" s="21"/>
      <c r="K681" s="21"/>
      <c r="L681" s="21"/>
      <c r="M681" s="22"/>
      <c r="N681" s="22"/>
      <c r="O681" s="22"/>
      <c r="P681" s="22"/>
      <c r="Q681" s="22"/>
      <c r="R681" s="22"/>
      <c r="S681" s="22"/>
      <c r="T681" s="22"/>
      <c r="U681" s="22"/>
    </row>
    <row r="682" spans="1:21" s="140" customFormat="1" ht="14.25">
      <c r="A682" s="159" t="s">
        <v>2468</v>
      </c>
      <c r="B682" s="144"/>
      <c r="C682" s="158"/>
      <c r="D682" s="135"/>
      <c r="E682" s="136"/>
      <c r="F682" s="137"/>
      <c r="G682" s="144"/>
      <c r="H682" s="137"/>
      <c r="I682" s="138"/>
      <c r="J682" s="139"/>
      <c r="K682" s="139"/>
      <c r="L682" s="139"/>
      <c r="M682" s="139"/>
      <c r="N682" s="139"/>
      <c r="O682" s="139"/>
      <c r="P682" s="139"/>
      <c r="Q682" s="139"/>
      <c r="R682" s="139"/>
      <c r="S682" s="139"/>
      <c r="T682" s="139"/>
      <c r="U682" s="139"/>
    </row>
    <row r="683" spans="1:21" s="46" customFormat="1" ht="27">
      <c r="A683" s="83" t="s">
        <v>1434</v>
      </c>
      <c r="B683" s="69" t="s">
        <v>1653</v>
      </c>
      <c r="C683" s="84" t="s">
        <v>1368</v>
      </c>
      <c r="D683" s="65" t="s">
        <v>2575</v>
      </c>
      <c r="E683" s="66" t="s">
        <v>2393</v>
      </c>
      <c r="F683" s="65" t="s">
        <v>1369</v>
      </c>
      <c r="G683" s="53">
        <v>1</v>
      </c>
      <c r="H683" s="65"/>
      <c r="I683" s="24">
        <f t="shared" ref="I683:I691" si="22">SUM(G683:H683)</f>
        <v>1</v>
      </c>
      <c r="J683" s="21"/>
      <c r="K683" s="21"/>
      <c r="L683" s="21"/>
      <c r="M683" s="21"/>
      <c r="N683" s="21"/>
      <c r="O683" s="21"/>
      <c r="P683" s="21"/>
      <c r="Q683" s="21"/>
      <c r="R683" s="21"/>
      <c r="S683" s="21"/>
      <c r="T683" s="21"/>
      <c r="U683" s="21"/>
    </row>
    <row r="684" spans="1:21" s="46" customFormat="1">
      <c r="A684" s="83" t="s">
        <v>2503</v>
      </c>
      <c r="B684" s="69" t="s">
        <v>2502</v>
      </c>
      <c r="C684" s="84"/>
      <c r="D684" s="65" t="s">
        <v>2608</v>
      </c>
      <c r="E684" s="66" t="s">
        <v>2470</v>
      </c>
      <c r="F684" s="65" t="s">
        <v>2469</v>
      </c>
      <c r="G684" s="174">
        <v>1</v>
      </c>
      <c r="H684" s="65"/>
      <c r="I684" s="24">
        <f t="shared" si="22"/>
        <v>1</v>
      </c>
      <c r="J684" s="21"/>
      <c r="K684" s="21"/>
      <c r="L684" s="21"/>
      <c r="M684" s="21"/>
      <c r="N684" s="21"/>
      <c r="O684" s="21"/>
      <c r="P684" s="21"/>
      <c r="Q684" s="21"/>
      <c r="R684" s="21"/>
      <c r="S684" s="21"/>
      <c r="T684" s="21"/>
      <c r="U684" s="21"/>
    </row>
    <row r="685" spans="1:21" s="45" customFormat="1">
      <c r="A685" s="83" t="s">
        <v>2232</v>
      </c>
      <c r="B685" s="69" t="s">
        <v>2233</v>
      </c>
      <c r="C685" s="84"/>
      <c r="D685" s="65" t="s">
        <v>902</v>
      </c>
      <c r="E685" s="66" t="s">
        <v>1632</v>
      </c>
      <c r="F685" s="68" t="s">
        <v>1378</v>
      </c>
      <c r="G685" s="68"/>
      <c r="H685" s="68">
        <v>1</v>
      </c>
      <c r="I685" s="24">
        <f t="shared" si="22"/>
        <v>1</v>
      </c>
      <c r="J685" s="21"/>
      <c r="K685" s="21"/>
      <c r="L685" s="21"/>
      <c r="M685" s="22"/>
      <c r="N685" s="22"/>
      <c r="O685" s="22"/>
      <c r="P685" s="22"/>
      <c r="Q685" s="22"/>
      <c r="R685" s="22"/>
      <c r="S685" s="22"/>
      <c r="T685" s="22"/>
      <c r="U685" s="22"/>
    </row>
    <row r="686" spans="1:21" s="45" customFormat="1">
      <c r="A686" s="83" t="s">
        <v>1380</v>
      </c>
      <c r="B686" s="69" t="s">
        <v>0</v>
      </c>
      <c r="C686" s="84"/>
      <c r="D686" s="65" t="s">
        <v>1</v>
      </c>
      <c r="E686" s="66" t="s">
        <v>2253</v>
      </c>
      <c r="F686" s="68" t="s">
        <v>2</v>
      </c>
      <c r="G686" s="53">
        <v>1</v>
      </c>
      <c r="H686" s="68"/>
      <c r="I686" s="24">
        <f t="shared" si="22"/>
        <v>1</v>
      </c>
      <c r="J686" s="21"/>
      <c r="K686" s="21"/>
      <c r="L686" s="21"/>
      <c r="M686" s="22"/>
      <c r="N686" s="22"/>
      <c r="O686" s="22"/>
      <c r="P686" s="22"/>
      <c r="Q686" s="22"/>
      <c r="R686" s="22"/>
      <c r="S686" s="22"/>
      <c r="T686" s="22"/>
      <c r="U686" s="22"/>
    </row>
    <row r="687" spans="1:21" s="46" customFormat="1" ht="27" hidden="1">
      <c r="A687" s="83"/>
      <c r="B687" s="170" t="s">
        <v>2478</v>
      </c>
      <c r="C687" s="84"/>
      <c r="D687" s="65" t="s">
        <v>1433</v>
      </c>
      <c r="E687" s="66" t="s">
        <v>2461</v>
      </c>
      <c r="F687" s="68" t="s">
        <v>2460</v>
      </c>
      <c r="G687" s="176" t="s">
        <v>2480</v>
      </c>
      <c r="H687" s="172" t="s">
        <v>2481</v>
      </c>
      <c r="I687" s="24">
        <f t="shared" si="22"/>
        <v>0</v>
      </c>
      <c r="J687" s="21"/>
      <c r="K687" s="21"/>
      <c r="L687" s="21"/>
      <c r="M687" s="21"/>
      <c r="N687" s="21"/>
      <c r="O687" s="21"/>
      <c r="P687" s="21"/>
      <c r="Q687" s="21"/>
      <c r="R687" s="21"/>
      <c r="S687" s="21"/>
      <c r="T687" s="21"/>
      <c r="U687" s="21"/>
    </row>
    <row r="688" spans="1:21" s="45" customFormat="1">
      <c r="A688" s="83" t="s">
        <v>605</v>
      </c>
      <c r="B688" s="69" t="s">
        <v>1436</v>
      </c>
      <c r="C688" s="84"/>
      <c r="D688" s="65" t="s">
        <v>902</v>
      </c>
      <c r="E688" s="66" t="s">
        <v>2414</v>
      </c>
      <c r="F688" s="68" t="s">
        <v>1663</v>
      </c>
      <c r="G688" s="53">
        <v>1</v>
      </c>
      <c r="H688" s="68"/>
      <c r="I688" s="24">
        <f t="shared" si="22"/>
        <v>1</v>
      </c>
      <c r="J688" s="21"/>
      <c r="K688" s="21"/>
      <c r="L688" s="21"/>
      <c r="M688" s="22"/>
      <c r="N688" s="22"/>
      <c r="O688" s="22"/>
      <c r="P688" s="22"/>
      <c r="Q688" s="22"/>
      <c r="R688" s="22"/>
      <c r="S688" s="22"/>
      <c r="T688" s="22"/>
      <c r="U688" s="22"/>
    </row>
    <row r="689" spans="1:21" s="46" customFormat="1">
      <c r="A689" s="83" t="s">
        <v>1819</v>
      </c>
      <c r="B689" s="69" t="s">
        <v>1619</v>
      </c>
      <c r="C689" s="84"/>
      <c r="D689" s="65" t="s">
        <v>1620</v>
      </c>
      <c r="E689" s="66" t="s">
        <v>1621</v>
      </c>
      <c r="F689" s="68" t="s">
        <v>1821</v>
      </c>
      <c r="G689" s="53">
        <v>1</v>
      </c>
      <c r="H689" s="68"/>
      <c r="I689" s="24">
        <f t="shared" si="22"/>
        <v>1</v>
      </c>
      <c r="J689" s="21"/>
      <c r="K689" s="21"/>
      <c r="L689" s="21"/>
      <c r="M689" s="21"/>
      <c r="N689" s="21"/>
      <c r="O689" s="21"/>
      <c r="P689" s="21"/>
      <c r="Q689" s="21"/>
      <c r="R689" s="21"/>
      <c r="S689" s="21"/>
      <c r="T689" s="21"/>
      <c r="U689" s="21"/>
    </row>
    <row r="690" spans="1:21" s="46" customFormat="1">
      <c r="A690" s="85" t="s">
        <v>2501</v>
      </c>
      <c r="B690" s="68" t="s">
        <v>2511</v>
      </c>
      <c r="C690" s="84"/>
      <c r="D690" s="65" t="s">
        <v>2463</v>
      </c>
      <c r="E690" s="66" t="s">
        <v>2464</v>
      </c>
      <c r="F690" s="68" t="s">
        <v>2462</v>
      </c>
      <c r="G690" s="174">
        <v>1</v>
      </c>
      <c r="H690" s="68"/>
      <c r="I690" s="24">
        <f t="shared" si="22"/>
        <v>1</v>
      </c>
      <c r="J690" s="21"/>
      <c r="K690" s="21"/>
      <c r="L690" s="21"/>
      <c r="M690" s="21"/>
      <c r="N690" s="21"/>
      <c r="O690" s="21"/>
      <c r="P690" s="21"/>
      <c r="Q690" s="21"/>
      <c r="R690" s="21"/>
      <c r="S690" s="21"/>
      <c r="T690" s="21"/>
      <c r="U690" s="21"/>
    </row>
    <row r="691" spans="1:21" s="45" customFormat="1">
      <c r="A691" s="69" t="s">
        <v>104</v>
      </c>
      <c r="B691" s="69" t="s">
        <v>2255</v>
      </c>
      <c r="C691" s="84"/>
      <c r="D691" s="65" t="s">
        <v>481</v>
      </c>
      <c r="E691" s="66" t="s">
        <v>1621</v>
      </c>
      <c r="F691" s="68" t="s">
        <v>50</v>
      </c>
      <c r="G691" s="68">
        <v>1</v>
      </c>
      <c r="H691" s="68"/>
      <c r="I691" s="24">
        <f t="shared" si="22"/>
        <v>1</v>
      </c>
      <c r="J691" s="21"/>
      <c r="K691" s="21"/>
      <c r="L691" s="21"/>
      <c r="M691" s="22"/>
      <c r="N691" s="22"/>
      <c r="O691" s="22"/>
      <c r="P691" s="22"/>
      <c r="Q691" s="22"/>
      <c r="R691" s="22"/>
      <c r="S691" s="22"/>
      <c r="T691" s="22"/>
      <c r="U691" s="22"/>
    </row>
    <row r="692" spans="1:21" s="46" customFormat="1">
      <c r="A692" s="85"/>
      <c r="B692" s="68"/>
      <c r="C692" s="84"/>
      <c r="D692" s="65"/>
      <c r="E692" s="66"/>
      <c r="F692" s="68"/>
      <c r="G692" s="53"/>
      <c r="H692" s="68"/>
      <c r="I692" s="24"/>
      <c r="J692" s="21"/>
      <c r="K692" s="21"/>
      <c r="L692" s="21"/>
      <c r="M692" s="21"/>
      <c r="N692" s="21"/>
      <c r="O692" s="21"/>
      <c r="P692" s="21"/>
      <c r="Q692" s="21"/>
      <c r="R692" s="21"/>
      <c r="S692" s="21"/>
      <c r="T692" s="21"/>
      <c r="U692" s="21"/>
    </row>
    <row r="693" spans="1:21" s="46" customFormat="1">
      <c r="A693" s="85"/>
      <c r="B693" s="68"/>
      <c r="C693" s="84"/>
      <c r="D693" s="65"/>
      <c r="E693" s="66"/>
      <c r="F693" s="68"/>
      <c r="G693" s="53"/>
      <c r="H693" s="68"/>
      <c r="I693" s="24"/>
      <c r="J693" s="21"/>
      <c r="K693" s="21"/>
      <c r="L693" s="21"/>
      <c r="M693" s="21"/>
      <c r="N693" s="21"/>
      <c r="O693" s="21"/>
      <c r="P693" s="21"/>
      <c r="Q693" s="21"/>
      <c r="R693" s="21"/>
      <c r="S693" s="21"/>
      <c r="T693" s="21"/>
      <c r="U693" s="21"/>
    </row>
    <row r="694" spans="1:21" s="46" customFormat="1">
      <c r="A694" s="85"/>
      <c r="B694" s="68"/>
      <c r="C694" s="84"/>
      <c r="D694" s="65"/>
      <c r="E694" s="66"/>
      <c r="F694" s="68"/>
      <c r="G694" s="53"/>
      <c r="H694" s="68"/>
      <c r="I694" s="24"/>
      <c r="J694" s="21"/>
      <c r="K694" s="21"/>
      <c r="L694" s="21"/>
      <c r="M694" s="21"/>
      <c r="N694" s="21"/>
      <c r="O694" s="21"/>
      <c r="P694" s="21"/>
      <c r="Q694" s="21"/>
      <c r="R694" s="21"/>
      <c r="S694" s="21"/>
      <c r="T694" s="21"/>
      <c r="U694" s="21"/>
    </row>
    <row r="695" spans="1:21" s="140" customFormat="1" ht="14.25">
      <c r="A695" s="153" t="s">
        <v>2449</v>
      </c>
      <c r="B695" s="137"/>
      <c r="C695" s="134"/>
      <c r="D695" s="135"/>
      <c r="E695" s="136"/>
      <c r="F695" s="137"/>
      <c r="G695" s="144"/>
      <c r="H695" s="137"/>
      <c r="I695" s="138"/>
      <c r="J695" s="139"/>
      <c r="K695" s="139"/>
      <c r="L695" s="139"/>
      <c r="M695" s="139"/>
      <c r="N695" s="139"/>
      <c r="O695" s="139"/>
      <c r="P695" s="139"/>
      <c r="Q695" s="139"/>
      <c r="R695" s="139"/>
      <c r="S695" s="139"/>
      <c r="T695" s="139"/>
      <c r="U695" s="139"/>
    </row>
    <row r="696" spans="1:21" s="45" customFormat="1">
      <c r="A696" s="83" t="s">
        <v>1772</v>
      </c>
      <c r="B696" s="69" t="s">
        <v>1773</v>
      </c>
      <c r="C696" s="84"/>
      <c r="D696" s="65" t="s">
        <v>8</v>
      </c>
      <c r="E696" s="66" t="s">
        <v>2404</v>
      </c>
      <c r="F696" s="68" t="s">
        <v>9</v>
      </c>
      <c r="G696" s="68">
        <v>1</v>
      </c>
      <c r="H696" s="68"/>
      <c r="I696" s="24">
        <f t="shared" ref="I696" si="23">SUM(G696:H696)</f>
        <v>1</v>
      </c>
      <c r="J696" s="21"/>
      <c r="K696" s="21"/>
      <c r="L696" s="21"/>
      <c r="M696" s="22"/>
      <c r="N696" s="22"/>
      <c r="O696" s="22"/>
      <c r="P696" s="22"/>
      <c r="Q696" s="22"/>
      <c r="R696" s="22"/>
      <c r="S696" s="22"/>
      <c r="T696" s="22"/>
      <c r="U696" s="22"/>
    </row>
    <row r="697" spans="1:21" s="46" customFormat="1" ht="27" customHeight="1">
      <c r="A697" s="83" t="s">
        <v>12</v>
      </c>
      <c r="B697" s="69" t="s">
        <v>13</v>
      </c>
      <c r="C697" s="84"/>
      <c r="D697" s="65" t="s">
        <v>2405</v>
      </c>
      <c r="E697" s="66" t="s">
        <v>2406</v>
      </c>
      <c r="F697" s="68" t="s">
        <v>14</v>
      </c>
      <c r="G697" s="53">
        <v>1</v>
      </c>
      <c r="H697" s="68"/>
      <c r="I697" s="24">
        <f t="shared" ref="I697:I699" si="24">SUM(G697:H697)</f>
        <v>1</v>
      </c>
      <c r="J697" s="21"/>
      <c r="K697" s="21"/>
      <c r="L697" s="21"/>
      <c r="M697" s="21"/>
      <c r="N697" s="21"/>
      <c r="O697" s="21"/>
      <c r="P697" s="21"/>
      <c r="Q697" s="21"/>
      <c r="R697" s="21"/>
      <c r="S697" s="21"/>
      <c r="T697" s="21"/>
      <c r="U697" s="21"/>
    </row>
    <row r="698" spans="1:21" s="45" customFormat="1">
      <c r="A698" s="83" t="s">
        <v>15</v>
      </c>
      <c r="B698" s="69" t="s">
        <v>16</v>
      </c>
      <c r="C698" s="84"/>
      <c r="D698" s="65" t="s">
        <v>1823</v>
      </c>
      <c r="E698" s="66" t="s">
        <v>17</v>
      </c>
      <c r="F698" s="68" t="s">
        <v>18</v>
      </c>
      <c r="G698" s="53">
        <v>1</v>
      </c>
      <c r="H698" s="68"/>
      <c r="I698" s="24">
        <f t="shared" si="24"/>
        <v>1</v>
      </c>
      <c r="J698" s="21"/>
      <c r="K698" s="21"/>
      <c r="L698" s="21"/>
      <c r="M698" s="22"/>
      <c r="N698" s="22"/>
      <c r="O698" s="22"/>
      <c r="P698" s="22"/>
      <c r="Q698" s="22"/>
      <c r="R698" s="22"/>
      <c r="S698" s="22"/>
      <c r="T698" s="22"/>
      <c r="U698" s="22"/>
    </row>
    <row r="699" spans="1:21" s="45" customFormat="1">
      <c r="A699" s="69" t="s">
        <v>1905</v>
      </c>
      <c r="B699" s="69" t="s">
        <v>19</v>
      </c>
      <c r="C699" s="84"/>
      <c r="D699" s="65" t="s">
        <v>1823</v>
      </c>
      <c r="E699" s="66" t="s">
        <v>20</v>
      </c>
      <c r="F699" s="68" t="s">
        <v>21</v>
      </c>
      <c r="G699" s="53">
        <v>1</v>
      </c>
      <c r="H699" s="68"/>
      <c r="I699" s="24">
        <f t="shared" si="24"/>
        <v>1</v>
      </c>
      <c r="J699" s="21"/>
      <c r="K699" s="21"/>
      <c r="L699" s="21"/>
      <c r="M699" s="22"/>
      <c r="N699" s="22"/>
      <c r="O699" s="22"/>
      <c r="P699" s="22"/>
      <c r="Q699" s="22"/>
      <c r="R699" s="22"/>
      <c r="S699" s="22"/>
      <c r="T699" s="22"/>
      <c r="U699" s="22"/>
    </row>
    <row r="700" spans="1:21" s="46" customFormat="1">
      <c r="A700" s="83" t="s">
        <v>24</v>
      </c>
      <c r="B700" s="69" t="s">
        <v>25</v>
      </c>
      <c r="C700" s="84"/>
      <c r="D700" s="65" t="s">
        <v>26</v>
      </c>
      <c r="E700" s="66" t="s">
        <v>27</v>
      </c>
      <c r="F700" s="68" t="s">
        <v>28</v>
      </c>
      <c r="G700" s="53">
        <v>1</v>
      </c>
      <c r="H700" s="68"/>
      <c r="I700" s="24">
        <f t="shared" ref="I700" si="25">SUM(G700:H700)</f>
        <v>1</v>
      </c>
      <c r="J700" s="21"/>
      <c r="K700" s="21"/>
      <c r="L700" s="21"/>
      <c r="M700" s="21"/>
      <c r="N700" s="21"/>
      <c r="O700" s="21"/>
      <c r="P700" s="21"/>
      <c r="Q700" s="21"/>
      <c r="R700" s="21"/>
      <c r="S700" s="21"/>
      <c r="T700" s="21"/>
      <c r="U700" s="21"/>
    </row>
    <row r="701" spans="1:21" s="45" customFormat="1" ht="27">
      <c r="A701" s="83" t="s">
        <v>986</v>
      </c>
      <c r="B701" s="69" t="s">
        <v>2145</v>
      </c>
      <c r="C701" s="84"/>
      <c r="D701" s="65" t="s">
        <v>2401</v>
      </c>
      <c r="E701" s="66" t="s">
        <v>2408</v>
      </c>
      <c r="F701" s="65" t="s">
        <v>2407</v>
      </c>
      <c r="G701" s="174">
        <v>1</v>
      </c>
      <c r="H701" s="65"/>
      <c r="I701" s="24">
        <v>1</v>
      </c>
      <c r="J701" s="21"/>
      <c r="K701" s="21"/>
      <c r="L701" s="21"/>
      <c r="M701" s="22"/>
      <c r="N701" s="22"/>
      <c r="O701" s="22"/>
      <c r="P701" s="22"/>
      <c r="Q701" s="22"/>
      <c r="R701" s="22"/>
      <c r="S701" s="22"/>
      <c r="T701" s="22"/>
      <c r="U701" s="22"/>
    </row>
    <row r="702" spans="1:21" s="45" customFormat="1" ht="32.25" customHeight="1">
      <c r="A702" s="83" t="s">
        <v>1434</v>
      </c>
      <c r="B702" s="69" t="s">
        <v>1853</v>
      </c>
      <c r="C702" s="84" t="s">
        <v>1368</v>
      </c>
      <c r="D702" s="65" t="s">
        <v>2609</v>
      </c>
      <c r="E702" s="66" t="s">
        <v>2610</v>
      </c>
      <c r="F702" s="68" t="s">
        <v>29</v>
      </c>
      <c r="G702" s="53">
        <v>1</v>
      </c>
      <c r="H702" s="68"/>
      <c r="I702" s="24">
        <f t="shared" ref="I702:I705" si="26">SUM(G702:H702)</f>
        <v>1</v>
      </c>
      <c r="J702" s="21"/>
      <c r="K702" s="21"/>
      <c r="L702" s="21"/>
      <c r="M702" s="22"/>
      <c r="N702" s="22"/>
      <c r="O702" s="22"/>
      <c r="P702" s="22"/>
      <c r="Q702" s="22"/>
      <c r="R702" s="22"/>
      <c r="S702" s="22"/>
      <c r="T702" s="22"/>
      <c r="U702" s="22"/>
    </row>
    <row r="703" spans="1:21" s="45" customFormat="1" ht="27">
      <c r="A703" s="85" t="s">
        <v>605</v>
      </c>
      <c r="B703" s="68" t="s">
        <v>1436</v>
      </c>
      <c r="C703" s="84"/>
      <c r="D703" s="65" t="s">
        <v>2612</v>
      </c>
      <c r="E703" s="66" t="s">
        <v>2611</v>
      </c>
      <c r="F703" s="68" t="s">
        <v>30</v>
      </c>
      <c r="G703" s="53">
        <v>1</v>
      </c>
      <c r="H703" s="68"/>
      <c r="I703" s="24">
        <f t="shared" si="26"/>
        <v>1</v>
      </c>
      <c r="J703" s="21"/>
      <c r="K703" s="21"/>
      <c r="L703" s="21"/>
      <c r="M703" s="22"/>
      <c r="N703" s="22"/>
      <c r="O703" s="22"/>
      <c r="P703" s="22"/>
      <c r="Q703" s="22"/>
      <c r="R703" s="22"/>
      <c r="S703" s="22"/>
      <c r="T703" s="22"/>
      <c r="U703" s="22"/>
    </row>
    <row r="704" spans="1:21" s="46" customFormat="1">
      <c r="A704" s="83" t="s">
        <v>10</v>
      </c>
      <c r="B704" s="69" t="s">
        <v>31</v>
      </c>
      <c r="C704" s="84"/>
      <c r="D704" s="65" t="s">
        <v>1823</v>
      </c>
      <c r="E704" s="66" t="s">
        <v>1602</v>
      </c>
      <c r="F704" s="65" t="s">
        <v>32</v>
      </c>
      <c r="G704" s="53">
        <v>1</v>
      </c>
      <c r="H704" s="65"/>
      <c r="I704" s="24">
        <f t="shared" si="26"/>
        <v>1</v>
      </c>
      <c r="J704" s="21"/>
      <c r="K704" s="21"/>
      <c r="L704" s="21"/>
      <c r="M704" s="21"/>
      <c r="N704" s="21"/>
      <c r="O704" s="21"/>
      <c r="P704" s="21"/>
      <c r="Q704" s="21"/>
      <c r="R704" s="21"/>
      <c r="S704" s="21"/>
      <c r="T704" s="21"/>
      <c r="U704" s="21"/>
    </row>
    <row r="705" spans="1:21" s="45" customFormat="1">
      <c r="A705" s="83" t="s">
        <v>982</v>
      </c>
      <c r="B705" s="69" t="s">
        <v>983</v>
      </c>
      <c r="C705" s="84"/>
      <c r="D705" s="65" t="s">
        <v>2576</v>
      </c>
      <c r="E705" s="66" t="s">
        <v>2409</v>
      </c>
      <c r="F705" s="68" t="s">
        <v>33</v>
      </c>
      <c r="G705" s="68">
        <v>1</v>
      </c>
      <c r="H705" s="68"/>
      <c r="I705" s="24">
        <f t="shared" si="26"/>
        <v>1</v>
      </c>
      <c r="J705" s="21"/>
      <c r="K705" s="21"/>
      <c r="L705" s="21"/>
      <c r="M705" s="22"/>
      <c r="N705" s="22"/>
      <c r="O705" s="22"/>
      <c r="P705" s="22"/>
      <c r="Q705" s="22"/>
      <c r="R705" s="22"/>
      <c r="S705" s="22"/>
      <c r="T705" s="22"/>
      <c r="U705" s="22"/>
    </row>
    <row r="706" spans="1:21" s="45" customFormat="1">
      <c r="A706" s="83"/>
      <c r="B706" s="69"/>
      <c r="C706" s="84"/>
      <c r="D706" s="65"/>
      <c r="E706" s="66"/>
      <c r="F706" s="65"/>
      <c r="G706" s="53"/>
      <c r="H706" s="65"/>
      <c r="I706" s="24"/>
      <c r="J706" s="21"/>
      <c r="K706" s="21"/>
      <c r="L706" s="21"/>
      <c r="M706" s="22"/>
      <c r="N706" s="22"/>
      <c r="O706" s="22"/>
      <c r="P706" s="22"/>
      <c r="Q706" s="22"/>
      <c r="R706" s="22"/>
      <c r="S706" s="22"/>
      <c r="T706" s="22"/>
      <c r="U706" s="22"/>
    </row>
    <row r="707" spans="1:21" s="140" customFormat="1" ht="14.25">
      <c r="A707" s="141" t="s">
        <v>2410</v>
      </c>
      <c r="B707" s="143"/>
      <c r="C707" s="134"/>
      <c r="D707" s="135"/>
      <c r="E707" s="136"/>
      <c r="F707" s="135"/>
      <c r="G707" s="144"/>
      <c r="H707" s="135"/>
      <c r="I707" s="138"/>
      <c r="J707" s="139"/>
      <c r="K707" s="139"/>
      <c r="L707" s="139"/>
      <c r="M707" s="139"/>
      <c r="N707" s="139"/>
      <c r="O707" s="139"/>
      <c r="P707" s="139"/>
      <c r="Q707" s="139"/>
      <c r="R707" s="139"/>
      <c r="S707" s="139"/>
      <c r="T707" s="139"/>
      <c r="U707" s="139"/>
    </row>
    <row r="708" spans="1:21" s="45" customFormat="1">
      <c r="A708" s="83" t="s">
        <v>1905</v>
      </c>
      <c r="B708" s="69" t="s">
        <v>1822</v>
      </c>
      <c r="C708" s="84"/>
      <c r="D708" s="65" t="s">
        <v>1823</v>
      </c>
      <c r="E708" s="66" t="s">
        <v>1602</v>
      </c>
      <c r="F708" s="68" t="s">
        <v>36</v>
      </c>
      <c r="G708" s="53">
        <v>1</v>
      </c>
      <c r="H708" s="68"/>
      <c r="I708" s="24">
        <f t="shared" ref="I708:I726" si="27">SUM(G708:H708)</f>
        <v>1</v>
      </c>
      <c r="J708" s="21"/>
      <c r="K708" s="21"/>
      <c r="L708" s="21"/>
      <c r="M708" s="22"/>
      <c r="N708" s="22"/>
      <c r="O708" s="22"/>
      <c r="P708" s="22"/>
      <c r="Q708" s="22"/>
      <c r="R708" s="22"/>
      <c r="S708" s="22"/>
      <c r="T708" s="22"/>
      <c r="U708" s="22"/>
    </row>
    <row r="709" spans="1:21" s="46" customFormat="1">
      <c r="A709" s="83" t="s">
        <v>37</v>
      </c>
      <c r="B709" s="69" t="s">
        <v>38</v>
      </c>
      <c r="C709" s="84"/>
      <c r="D709" s="65" t="s">
        <v>39</v>
      </c>
      <c r="E709" s="66" t="s">
        <v>40</v>
      </c>
      <c r="F709" s="65" t="s">
        <v>41</v>
      </c>
      <c r="G709" s="65">
        <v>1</v>
      </c>
      <c r="H709" s="65"/>
      <c r="I709" s="24">
        <f t="shared" si="27"/>
        <v>1</v>
      </c>
      <c r="J709" s="21"/>
      <c r="K709" s="21"/>
      <c r="L709" s="21"/>
      <c r="M709" s="21"/>
      <c r="N709" s="21"/>
      <c r="O709" s="21"/>
      <c r="P709" s="21"/>
      <c r="Q709" s="21"/>
      <c r="R709" s="21"/>
      <c r="S709" s="21"/>
      <c r="T709" s="21"/>
      <c r="U709" s="21"/>
    </row>
    <row r="710" spans="1:21" s="45" customFormat="1">
      <c r="A710" s="83" t="s">
        <v>986</v>
      </c>
      <c r="B710" s="69" t="s">
        <v>2145</v>
      </c>
      <c r="C710" s="84"/>
      <c r="D710" s="65" t="s">
        <v>2617</v>
      </c>
      <c r="E710" s="66" t="s">
        <v>2616</v>
      </c>
      <c r="F710" s="68" t="s">
        <v>42</v>
      </c>
      <c r="G710" s="53">
        <v>1</v>
      </c>
      <c r="H710" s="68"/>
      <c r="I710" s="24">
        <f t="shared" si="27"/>
        <v>1</v>
      </c>
      <c r="J710" s="21"/>
      <c r="K710" s="21"/>
      <c r="L710" s="21"/>
      <c r="M710" s="22"/>
      <c r="N710" s="22"/>
      <c r="O710" s="22"/>
      <c r="P710" s="22"/>
      <c r="Q710" s="22"/>
      <c r="R710" s="22"/>
      <c r="S710" s="22"/>
      <c r="T710" s="22"/>
      <c r="U710" s="22"/>
    </row>
    <row r="711" spans="1:21" s="45" customFormat="1" ht="27">
      <c r="A711" s="83" t="s">
        <v>2668</v>
      </c>
      <c r="B711" s="69" t="s">
        <v>2667</v>
      </c>
      <c r="C711" s="84"/>
      <c r="D711" s="65" t="s">
        <v>2564</v>
      </c>
      <c r="E711" s="66" t="s">
        <v>2615</v>
      </c>
      <c r="F711" s="65" t="s">
        <v>2411</v>
      </c>
      <c r="G711" s="174">
        <v>1</v>
      </c>
      <c r="H711" s="65"/>
      <c r="I711" s="24">
        <f t="shared" si="27"/>
        <v>1</v>
      </c>
      <c r="J711" s="21"/>
      <c r="K711" s="21"/>
      <c r="L711" s="21"/>
      <c r="M711" s="22"/>
      <c r="N711" s="22"/>
      <c r="O711" s="22"/>
      <c r="P711" s="22"/>
      <c r="Q711" s="22"/>
      <c r="R711" s="22"/>
      <c r="S711" s="22"/>
      <c r="T711" s="22"/>
      <c r="U711" s="22"/>
    </row>
    <row r="712" spans="1:21" s="45" customFormat="1" ht="27">
      <c r="A712" s="83" t="s">
        <v>2506</v>
      </c>
      <c r="B712" s="69" t="s">
        <v>2505</v>
      </c>
      <c r="C712" s="84"/>
      <c r="D712" s="65" t="s">
        <v>2413</v>
      </c>
      <c r="E712" s="66" t="s">
        <v>2614</v>
      </c>
      <c r="F712" s="65" t="s">
        <v>2412</v>
      </c>
      <c r="G712" s="174">
        <v>1</v>
      </c>
      <c r="H712" s="65"/>
      <c r="I712" s="24">
        <f t="shared" si="27"/>
        <v>1</v>
      </c>
      <c r="J712" s="21"/>
      <c r="K712" s="21"/>
      <c r="L712" s="21"/>
      <c r="M712" s="22"/>
      <c r="N712" s="22"/>
      <c r="O712" s="22"/>
      <c r="P712" s="22"/>
      <c r="Q712" s="22"/>
      <c r="R712" s="22"/>
      <c r="S712" s="22"/>
      <c r="T712" s="22"/>
      <c r="U712" s="22"/>
    </row>
    <row r="713" spans="1:21" s="45" customFormat="1" ht="33.75" customHeight="1">
      <c r="A713" s="83" t="s">
        <v>2508</v>
      </c>
      <c r="B713" s="69" t="s">
        <v>2507</v>
      </c>
      <c r="C713" s="84"/>
      <c r="D713" s="65" t="s">
        <v>2613</v>
      </c>
      <c r="E713" s="66" t="s">
        <v>2472</v>
      </c>
      <c r="F713" s="65" t="s">
        <v>2471</v>
      </c>
      <c r="G713" s="174">
        <v>1</v>
      </c>
      <c r="H713" s="65"/>
      <c r="I713" s="24">
        <f t="shared" si="27"/>
        <v>1</v>
      </c>
      <c r="J713" s="21"/>
      <c r="K713" s="21"/>
      <c r="L713" s="21"/>
      <c r="M713" s="22"/>
      <c r="N713" s="22"/>
      <c r="O713" s="22"/>
      <c r="P713" s="22"/>
      <c r="Q713" s="22"/>
      <c r="R713" s="22"/>
      <c r="S713" s="22"/>
      <c r="T713" s="22"/>
      <c r="U713" s="22"/>
    </row>
    <row r="714" spans="1:21" s="45" customFormat="1" ht="29.25" customHeight="1">
      <c r="A714" s="83" t="s">
        <v>1819</v>
      </c>
      <c r="B714" s="69" t="s">
        <v>2206</v>
      </c>
      <c r="C714" s="84"/>
      <c r="D714" s="65" t="s">
        <v>2205</v>
      </c>
      <c r="E714" s="66" t="s">
        <v>2415</v>
      </c>
      <c r="F714" s="68" t="s">
        <v>49</v>
      </c>
      <c r="G714" s="68">
        <v>1</v>
      </c>
      <c r="H714" s="68"/>
      <c r="I714" s="24">
        <f t="shared" si="27"/>
        <v>1</v>
      </c>
      <c r="J714" s="21"/>
      <c r="K714" s="21"/>
      <c r="L714" s="21"/>
      <c r="M714" s="22"/>
      <c r="N714" s="22"/>
      <c r="O714" s="22"/>
      <c r="P714" s="22"/>
      <c r="Q714" s="22"/>
      <c r="R714" s="22"/>
      <c r="S714" s="22"/>
      <c r="T714" s="22"/>
      <c r="U714" s="22"/>
    </row>
    <row r="715" spans="1:21" s="45" customFormat="1">
      <c r="A715" s="83" t="s">
        <v>2510</v>
      </c>
      <c r="B715" s="69" t="s">
        <v>2509</v>
      </c>
      <c r="C715" s="84"/>
      <c r="D715" s="65" t="s">
        <v>2417</v>
      </c>
      <c r="E715" s="66" t="s">
        <v>2418</v>
      </c>
      <c r="F715" s="65" t="s">
        <v>2416</v>
      </c>
      <c r="G715" s="174">
        <v>1</v>
      </c>
      <c r="H715" s="65"/>
      <c r="I715" s="24">
        <f t="shared" si="27"/>
        <v>1</v>
      </c>
      <c r="J715" s="21"/>
      <c r="K715" s="21"/>
      <c r="L715" s="21"/>
      <c r="M715" s="22"/>
      <c r="N715" s="22"/>
      <c r="O715" s="22"/>
      <c r="P715" s="22"/>
      <c r="Q715" s="22"/>
      <c r="R715" s="22"/>
      <c r="S715" s="22"/>
      <c r="T715" s="22"/>
      <c r="U715" s="22"/>
    </row>
    <row r="716" spans="1:21" s="45" customFormat="1">
      <c r="A716" s="83"/>
      <c r="B716" s="69"/>
      <c r="C716" s="84"/>
      <c r="D716" s="65"/>
      <c r="E716" s="66"/>
      <c r="F716" s="65"/>
      <c r="G716" s="53"/>
      <c r="H716" s="65"/>
      <c r="I716" s="24"/>
      <c r="J716" s="21"/>
      <c r="K716" s="21"/>
      <c r="L716" s="21"/>
      <c r="M716" s="22"/>
      <c r="N716" s="22"/>
      <c r="O716" s="22"/>
      <c r="P716" s="22"/>
      <c r="Q716" s="22"/>
      <c r="R716" s="22"/>
      <c r="S716" s="22"/>
      <c r="T716" s="22"/>
      <c r="U716" s="22"/>
    </row>
    <row r="717" spans="1:21" s="140" customFormat="1" ht="14.25">
      <c r="A717" s="141" t="s">
        <v>2419</v>
      </c>
      <c r="B717" s="143"/>
      <c r="C717" s="134"/>
      <c r="D717" s="135"/>
      <c r="E717" s="136"/>
      <c r="F717" s="135"/>
      <c r="G717" s="144"/>
      <c r="H717" s="135"/>
      <c r="I717" s="138"/>
      <c r="J717" s="139"/>
      <c r="K717" s="139"/>
      <c r="L717" s="139"/>
      <c r="M717" s="139"/>
      <c r="N717" s="139"/>
      <c r="O717" s="139"/>
      <c r="P717" s="139"/>
      <c r="Q717" s="139"/>
      <c r="R717" s="139"/>
      <c r="S717" s="139"/>
      <c r="T717" s="139"/>
      <c r="U717" s="139"/>
    </row>
    <row r="718" spans="1:21" s="45" customFormat="1">
      <c r="A718" s="83" t="s">
        <v>2513</v>
      </c>
      <c r="B718" s="69" t="s">
        <v>2512</v>
      </c>
      <c r="C718" s="84"/>
      <c r="D718" s="65" t="s">
        <v>2421</v>
      </c>
      <c r="E718" s="66" t="s">
        <v>2422</v>
      </c>
      <c r="F718" s="65" t="s">
        <v>2420</v>
      </c>
      <c r="G718" s="174">
        <v>1</v>
      </c>
      <c r="H718" s="65"/>
      <c r="I718" s="24">
        <f t="shared" si="27"/>
        <v>1</v>
      </c>
      <c r="J718" s="21"/>
      <c r="K718" s="21"/>
      <c r="L718" s="21"/>
      <c r="M718" s="22"/>
      <c r="N718" s="22"/>
      <c r="O718" s="22"/>
      <c r="P718" s="22"/>
      <c r="Q718" s="22"/>
      <c r="R718" s="22"/>
      <c r="S718" s="22"/>
      <c r="T718" s="22"/>
      <c r="U718" s="22"/>
    </row>
    <row r="719" spans="1:21" s="45" customFormat="1" ht="27">
      <c r="A719" s="83" t="s">
        <v>2501</v>
      </c>
      <c r="B719" s="69" t="s">
        <v>2514</v>
      </c>
      <c r="C719" s="84"/>
      <c r="D719" s="65" t="s">
        <v>2424</v>
      </c>
      <c r="E719" s="66" t="s">
        <v>2425</v>
      </c>
      <c r="F719" s="65" t="s">
        <v>2423</v>
      </c>
      <c r="G719" s="174">
        <v>1</v>
      </c>
      <c r="H719" s="65"/>
      <c r="I719" s="24">
        <f t="shared" si="27"/>
        <v>1</v>
      </c>
      <c r="J719" s="21"/>
      <c r="K719" s="21"/>
      <c r="L719" s="21"/>
      <c r="M719" s="22"/>
      <c r="N719" s="22"/>
      <c r="O719" s="22"/>
      <c r="P719" s="22"/>
      <c r="Q719" s="22"/>
      <c r="R719" s="22"/>
      <c r="S719" s="22"/>
      <c r="T719" s="22"/>
      <c r="U719" s="22"/>
    </row>
    <row r="720" spans="1:21" s="45" customFormat="1" ht="27">
      <c r="A720" s="83" t="s">
        <v>2501</v>
      </c>
      <c r="B720" s="69" t="s">
        <v>2514</v>
      </c>
      <c r="C720" s="84"/>
      <c r="D720" s="65" t="s">
        <v>312</v>
      </c>
      <c r="E720" s="66" t="s">
        <v>2426</v>
      </c>
      <c r="F720" s="65" t="s">
        <v>2427</v>
      </c>
      <c r="G720" s="174">
        <v>1</v>
      </c>
      <c r="H720" s="65"/>
      <c r="I720" s="24">
        <f t="shared" si="27"/>
        <v>1</v>
      </c>
      <c r="J720" s="21"/>
      <c r="K720" s="21"/>
      <c r="L720" s="21"/>
      <c r="M720" s="22"/>
      <c r="N720" s="22"/>
      <c r="O720" s="22"/>
      <c r="P720" s="22"/>
      <c r="Q720" s="22"/>
      <c r="R720" s="22"/>
      <c r="S720" s="22"/>
      <c r="T720" s="22"/>
      <c r="U720" s="22"/>
    </row>
    <row r="721" spans="1:21" s="45" customFormat="1">
      <c r="A721" s="83" t="s">
        <v>2516</v>
      </c>
      <c r="B721" s="69" t="s">
        <v>2515</v>
      </c>
      <c r="C721" s="84"/>
      <c r="D721" s="65" t="s">
        <v>2475</v>
      </c>
      <c r="E721" s="66" t="s">
        <v>2474</v>
      </c>
      <c r="F721" s="65" t="s">
        <v>2473</v>
      </c>
      <c r="G721" s="174">
        <v>1</v>
      </c>
      <c r="H721" s="65"/>
      <c r="I721" s="24">
        <f t="shared" si="27"/>
        <v>1</v>
      </c>
      <c r="J721" s="21"/>
      <c r="K721" s="21"/>
      <c r="L721" s="21"/>
      <c r="M721" s="22"/>
      <c r="N721" s="22"/>
      <c r="O721" s="22"/>
      <c r="P721" s="22"/>
      <c r="Q721" s="22"/>
      <c r="R721" s="22"/>
      <c r="S721" s="22"/>
      <c r="T721" s="22"/>
      <c r="U721" s="22"/>
    </row>
    <row r="722" spans="1:21" s="45" customFormat="1">
      <c r="A722" s="83" t="s">
        <v>2525</v>
      </c>
      <c r="B722" s="69" t="s">
        <v>2524</v>
      </c>
      <c r="C722" s="84"/>
      <c r="D722" s="65" t="s">
        <v>2476</v>
      </c>
      <c r="E722" s="66" t="s">
        <v>2477</v>
      </c>
      <c r="F722" s="65" t="s">
        <v>2618</v>
      </c>
      <c r="G722" s="174">
        <v>1</v>
      </c>
      <c r="H722" s="65"/>
      <c r="I722" s="24">
        <f t="shared" si="27"/>
        <v>1</v>
      </c>
      <c r="J722" s="21"/>
      <c r="K722" s="21"/>
      <c r="L722" s="21"/>
      <c r="M722" s="22"/>
      <c r="N722" s="22"/>
      <c r="O722" s="22"/>
      <c r="P722" s="22"/>
      <c r="Q722" s="22"/>
      <c r="R722" s="22"/>
      <c r="S722" s="22"/>
      <c r="T722" s="22"/>
      <c r="U722" s="22"/>
    </row>
    <row r="723" spans="1:21" s="45" customFormat="1" ht="27">
      <c r="A723" s="83" t="s">
        <v>1434</v>
      </c>
      <c r="B723" s="69" t="s">
        <v>1853</v>
      </c>
      <c r="C723" s="84"/>
      <c r="D723" s="65" t="s">
        <v>2570</v>
      </c>
      <c r="E723" s="66" t="s">
        <v>2429</v>
      </c>
      <c r="F723" s="68" t="s">
        <v>2428</v>
      </c>
      <c r="G723" s="174">
        <v>1</v>
      </c>
      <c r="H723" s="68"/>
      <c r="I723" s="24">
        <f t="shared" si="27"/>
        <v>1</v>
      </c>
      <c r="J723" s="21"/>
      <c r="K723" s="21"/>
      <c r="L723" s="21"/>
      <c r="M723" s="22"/>
      <c r="N723" s="22"/>
      <c r="O723" s="22"/>
      <c r="P723" s="22"/>
      <c r="Q723" s="22"/>
      <c r="R723" s="22"/>
      <c r="S723" s="22"/>
      <c r="T723" s="22"/>
      <c r="U723" s="22"/>
    </row>
    <row r="724" spans="1:21" s="45" customFormat="1">
      <c r="A724" s="85" t="s">
        <v>2523</v>
      </c>
      <c r="B724" s="68" t="s">
        <v>2522</v>
      </c>
      <c r="C724" s="84"/>
      <c r="D724" s="65" t="s">
        <v>2431</v>
      </c>
      <c r="E724" s="66" t="s">
        <v>2432</v>
      </c>
      <c r="F724" s="68" t="s">
        <v>2430</v>
      </c>
      <c r="G724" s="174">
        <v>1</v>
      </c>
      <c r="H724" s="68"/>
      <c r="I724" s="24">
        <f t="shared" si="27"/>
        <v>1</v>
      </c>
      <c r="J724" s="21"/>
      <c r="K724" s="21"/>
      <c r="L724" s="21"/>
      <c r="M724" s="22"/>
      <c r="N724" s="22"/>
      <c r="O724" s="22"/>
      <c r="P724" s="22"/>
      <c r="Q724" s="22"/>
      <c r="R724" s="22"/>
      <c r="S724" s="22"/>
      <c r="T724" s="22"/>
      <c r="U724" s="22"/>
    </row>
    <row r="725" spans="1:21" s="45" customFormat="1">
      <c r="A725" s="85" t="s">
        <v>2670</v>
      </c>
      <c r="B725" s="68" t="s">
        <v>2669</v>
      </c>
      <c r="C725" s="84"/>
      <c r="D725" s="65" t="s">
        <v>2619</v>
      </c>
      <c r="E725" s="66" t="s">
        <v>2620</v>
      </c>
      <c r="F725" s="68" t="s">
        <v>2433</v>
      </c>
      <c r="G725" s="174">
        <v>1</v>
      </c>
      <c r="H725" s="68"/>
      <c r="I725" s="24">
        <f t="shared" si="27"/>
        <v>1</v>
      </c>
      <c r="J725" s="21"/>
      <c r="K725" s="21"/>
      <c r="L725" s="21"/>
      <c r="M725" s="22"/>
      <c r="N725" s="22"/>
      <c r="O725" s="22"/>
      <c r="P725" s="22"/>
      <c r="Q725" s="22"/>
      <c r="R725" s="22"/>
      <c r="S725" s="22"/>
      <c r="T725" s="22"/>
      <c r="U725" s="22"/>
    </row>
    <row r="726" spans="1:21" s="45" customFormat="1">
      <c r="A726" s="83" t="s">
        <v>1905</v>
      </c>
      <c r="B726" s="68" t="s">
        <v>2521</v>
      </c>
      <c r="C726" s="84"/>
      <c r="D726" s="65" t="s">
        <v>2435</v>
      </c>
      <c r="E726" s="66" t="s">
        <v>2317</v>
      </c>
      <c r="F726" s="68" t="s">
        <v>2434</v>
      </c>
      <c r="G726" s="174">
        <v>1</v>
      </c>
      <c r="H726" s="68"/>
      <c r="I726" s="24">
        <f t="shared" si="27"/>
        <v>1</v>
      </c>
      <c r="J726" s="21"/>
      <c r="K726" s="21"/>
      <c r="L726" s="21"/>
      <c r="M726" s="22"/>
      <c r="N726" s="22"/>
      <c r="O726" s="22"/>
      <c r="P726" s="22"/>
      <c r="Q726" s="22"/>
      <c r="R726" s="22"/>
      <c r="S726" s="22"/>
      <c r="T726" s="22"/>
      <c r="U726" s="22"/>
    </row>
    <row r="727" spans="1:21" s="45" customFormat="1">
      <c r="A727" s="85"/>
      <c r="B727" s="68"/>
      <c r="C727" s="84"/>
      <c r="D727" s="65"/>
      <c r="E727" s="66"/>
      <c r="F727" s="68"/>
      <c r="G727" s="53"/>
      <c r="H727" s="68"/>
      <c r="I727" s="24"/>
      <c r="J727" s="21"/>
      <c r="K727" s="21"/>
      <c r="L727" s="21"/>
      <c r="M727" s="22"/>
      <c r="N727" s="22"/>
      <c r="O727" s="22"/>
      <c r="P727" s="22"/>
      <c r="Q727" s="22"/>
      <c r="R727" s="22"/>
      <c r="S727" s="22"/>
      <c r="T727" s="22"/>
      <c r="U727" s="22"/>
    </row>
    <row r="728" spans="1:21" s="45" customFormat="1">
      <c r="A728" s="85"/>
      <c r="B728" s="68"/>
      <c r="C728" s="84"/>
      <c r="D728" s="65"/>
      <c r="E728" s="66"/>
      <c r="F728" s="68"/>
      <c r="G728" s="53"/>
      <c r="H728" s="68"/>
      <c r="I728" s="24"/>
      <c r="J728" s="21"/>
      <c r="K728" s="21"/>
      <c r="L728" s="21"/>
      <c r="M728" s="22"/>
      <c r="N728" s="22"/>
      <c r="O728" s="22"/>
      <c r="P728" s="22"/>
      <c r="Q728" s="22"/>
      <c r="R728" s="22"/>
      <c r="S728" s="22"/>
      <c r="T728" s="22"/>
      <c r="U728" s="22"/>
    </row>
    <row r="729" spans="1:21" s="140" customFormat="1" ht="17.25">
      <c r="A729" s="153" t="s">
        <v>2436</v>
      </c>
      <c r="B729" s="151"/>
      <c r="C729" s="152"/>
      <c r="D729" s="135"/>
      <c r="E729" s="136"/>
      <c r="F729" s="137"/>
      <c r="G729" s="144"/>
      <c r="H729" s="137"/>
      <c r="I729" s="138"/>
      <c r="J729" s="139"/>
      <c r="K729" s="139"/>
      <c r="L729" s="139"/>
      <c r="M729" s="139"/>
      <c r="N729" s="139"/>
      <c r="O729" s="139"/>
      <c r="P729" s="139"/>
      <c r="Q729" s="139"/>
      <c r="R729" s="139"/>
      <c r="S729" s="139"/>
      <c r="T729" s="139"/>
      <c r="U729" s="139"/>
    </row>
    <row r="730" spans="1:21" s="45" customFormat="1">
      <c r="A730" s="83" t="s">
        <v>1744</v>
      </c>
      <c r="B730" s="69" t="s">
        <v>951</v>
      </c>
      <c r="C730" s="84"/>
      <c r="D730" s="65" t="s">
        <v>52</v>
      </c>
      <c r="E730" s="66" t="s">
        <v>1968</v>
      </c>
      <c r="F730" s="68" t="s">
        <v>1969</v>
      </c>
      <c r="G730" s="53">
        <v>1</v>
      </c>
      <c r="H730" s="68"/>
      <c r="I730" s="24">
        <f t="shared" ref="I730" si="28">SUM(G730:H730)</f>
        <v>1</v>
      </c>
      <c r="J730" s="21"/>
      <c r="K730" s="21"/>
      <c r="L730" s="21"/>
      <c r="M730" s="22"/>
      <c r="N730" s="22"/>
      <c r="O730" s="22"/>
      <c r="P730" s="22"/>
      <c r="Q730" s="22"/>
      <c r="R730" s="22"/>
      <c r="S730" s="22"/>
      <c r="T730" s="22"/>
      <c r="U730" s="22"/>
    </row>
    <row r="731" spans="1:21" s="47" customFormat="1" ht="18" customHeight="1">
      <c r="A731" s="83" t="s">
        <v>1610</v>
      </c>
      <c r="B731" s="69" t="s">
        <v>1844</v>
      </c>
      <c r="C731" s="84"/>
      <c r="D731" s="65" t="s">
        <v>515</v>
      </c>
      <c r="E731" s="66" t="s">
        <v>2438</v>
      </c>
      <c r="F731" s="65" t="s">
        <v>1973</v>
      </c>
      <c r="G731" s="174"/>
      <c r="H731" s="65">
        <v>1</v>
      </c>
      <c r="I731" s="24">
        <f t="shared" ref="I731" si="29">SUM(G731:H731)</f>
        <v>1</v>
      </c>
      <c r="J731" s="21"/>
      <c r="K731" s="21"/>
      <c r="L731" s="21"/>
      <c r="M731" s="21"/>
      <c r="N731" s="21"/>
      <c r="O731" s="21"/>
      <c r="P731" s="21"/>
      <c r="Q731" s="21"/>
      <c r="R731" s="21"/>
      <c r="S731" s="21"/>
      <c r="T731" s="21"/>
      <c r="U731" s="21"/>
    </row>
    <row r="732" spans="1:21" s="47" customFormat="1" ht="18" customHeight="1">
      <c r="A732" s="83"/>
      <c r="B732" s="69"/>
      <c r="C732" s="84"/>
      <c r="D732" s="65"/>
      <c r="E732" s="154"/>
      <c r="F732" s="65"/>
      <c r="G732" s="65"/>
      <c r="H732" s="65"/>
      <c r="I732" s="24"/>
      <c r="J732" s="21"/>
      <c r="K732" s="21"/>
      <c r="L732" s="21"/>
      <c r="M732" s="21"/>
      <c r="N732" s="21"/>
      <c r="O732" s="21"/>
      <c r="P732" s="21"/>
      <c r="Q732" s="21"/>
      <c r="R732" s="21"/>
      <c r="S732" s="21"/>
      <c r="T732" s="21"/>
      <c r="U732" s="21"/>
    </row>
    <row r="733" spans="1:21" s="47" customFormat="1" ht="18" customHeight="1">
      <c r="A733" s="83"/>
      <c r="B733" s="69"/>
      <c r="C733" s="84"/>
      <c r="D733" s="65"/>
      <c r="E733" s="154"/>
      <c r="F733" s="65"/>
      <c r="G733" s="65"/>
      <c r="H733" s="65"/>
      <c r="I733" s="24"/>
      <c r="J733" s="21"/>
      <c r="K733" s="21"/>
      <c r="L733" s="21"/>
      <c r="M733" s="21"/>
      <c r="N733" s="21"/>
      <c r="O733" s="21"/>
      <c r="P733" s="21"/>
      <c r="Q733" s="21"/>
      <c r="R733" s="21"/>
      <c r="S733" s="21"/>
      <c r="T733" s="21"/>
      <c r="U733" s="21"/>
    </row>
    <row r="734" spans="1:21" s="155" customFormat="1" ht="17.25" customHeight="1">
      <c r="A734" s="141" t="s">
        <v>2439</v>
      </c>
      <c r="B734" s="143"/>
      <c r="C734" s="134"/>
      <c r="D734" s="135"/>
      <c r="E734" s="136"/>
      <c r="F734" s="135"/>
      <c r="G734" s="135"/>
      <c r="H734" s="135"/>
      <c r="I734" s="138"/>
      <c r="J734" s="139"/>
      <c r="K734" s="139"/>
      <c r="L734" s="139"/>
      <c r="M734" s="139"/>
      <c r="N734" s="139"/>
      <c r="O734" s="139"/>
      <c r="P734" s="139"/>
      <c r="Q734" s="139"/>
      <c r="R734" s="139"/>
      <c r="S734" s="139"/>
      <c r="T734" s="139"/>
      <c r="U734" s="139"/>
    </row>
    <row r="735" spans="1:21" s="45" customFormat="1">
      <c r="A735" s="212" t="s">
        <v>2546</v>
      </c>
      <c r="B735" s="69" t="s">
        <v>2547</v>
      </c>
      <c r="C735" s="84"/>
      <c r="D735" s="65" t="s">
        <v>2441</v>
      </c>
      <c r="E735" s="66" t="s">
        <v>2545</v>
      </c>
      <c r="F735" s="63" t="s">
        <v>2440</v>
      </c>
      <c r="G735" s="174">
        <v>1</v>
      </c>
      <c r="H735" s="63"/>
      <c r="I735" s="24">
        <f t="shared" ref="I735" si="30">SUM(G735:H735)</f>
        <v>1</v>
      </c>
      <c r="J735" s="21"/>
      <c r="K735" s="21"/>
      <c r="L735" s="21"/>
      <c r="M735" s="22"/>
      <c r="N735" s="22"/>
      <c r="O735" s="22"/>
      <c r="P735" s="22"/>
      <c r="Q735" s="22"/>
      <c r="R735" s="22"/>
      <c r="S735" s="22"/>
      <c r="T735" s="22"/>
      <c r="U735" s="22"/>
    </row>
    <row r="736" spans="1:21" s="45" customFormat="1">
      <c r="A736" s="83"/>
      <c r="B736" s="69"/>
      <c r="C736" s="84"/>
      <c r="D736" s="65"/>
      <c r="E736" s="66"/>
      <c r="F736" s="63"/>
      <c r="G736" s="53"/>
      <c r="H736" s="63"/>
      <c r="I736" s="24"/>
      <c r="J736" s="21"/>
      <c r="K736" s="21"/>
      <c r="L736" s="21"/>
      <c r="M736" s="22"/>
      <c r="N736" s="22"/>
      <c r="O736" s="22"/>
      <c r="P736" s="22"/>
      <c r="Q736" s="22"/>
      <c r="R736" s="22"/>
      <c r="S736" s="22"/>
      <c r="T736" s="22"/>
      <c r="U736" s="22"/>
    </row>
    <row r="737" spans="1:22" s="45" customFormat="1">
      <c r="A737" s="83"/>
      <c r="B737" s="69"/>
      <c r="C737" s="84"/>
      <c r="D737" s="65"/>
      <c r="E737" s="66"/>
      <c r="F737" s="63"/>
      <c r="G737" s="53"/>
      <c r="H737" s="63"/>
      <c r="I737" s="24"/>
      <c r="J737" s="21"/>
      <c r="K737" s="21"/>
      <c r="L737" s="21"/>
      <c r="M737" s="22"/>
      <c r="N737" s="22"/>
      <c r="O737" s="22"/>
      <c r="P737" s="22"/>
      <c r="Q737" s="22"/>
      <c r="R737" s="22"/>
      <c r="S737" s="22"/>
      <c r="T737" s="22"/>
      <c r="U737" s="22"/>
    </row>
    <row r="738" spans="1:22" s="140" customFormat="1" ht="15" customHeight="1">
      <c r="A738" s="141" t="s">
        <v>2442</v>
      </c>
      <c r="B738" s="143"/>
      <c r="C738" s="134"/>
      <c r="D738" s="135"/>
      <c r="E738" s="136"/>
      <c r="F738" s="156"/>
      <c r="G738" s="144"/>
      <c r="H738" s="156"/>
      <c r="I738" s="138"/>
      <c r="J738" s="139"/>
      <c r="K738" s="139"/>
      <c r="L738" s="139"/>
      <c r="M738" s="139"/>
      <c r="N738" s="139"/>
      <c r="O738" s="139"/>
      <c r="P738" s="139"/>
      <c r="Q738" s="139"/>
      <c r="R738" s="139"/>
      <c r="S738" s="139"/>
      <c r="T738" s="139"/>
      <c r="U738" s="139"/>
    </row>
    <row r="739" spans="1:22" s="45" customFormat="1">
      <c r="A739" s="83" t="s">
        <v>2520</v>
      </c>
      <c r="B739" s="69" t="s">
        <v>2519</v>
      </c>
      <c r="C739" s="84"/>
      <c r="D739" s="65" t="s">
        <v>2444</v>
      </c>
      <c r="E739" s="66" t="s">
        <v>2445</v>
      </c>
      <c r="F739" s="65" t="s">
        <v>2443</v>
      </c>
      <c r="G739" s="174">
        <v>1</v>
      </c>
      <c r="H739" s="65"/>
      <c r="I739" s="24">
        <f t="shared" ref="I739:I743" si="31">SUM(G739:H739)</f>
        <v>1</v>
      </c>
      <c r="J739" s="21"/>
      <c r="K739" s="21"/>
      <c r="L739" s="21"/>
      <c r="M739" s="22"/>
      <c r="N739" s="22"/>
      <c r="O739" s="22"/>
      <c r="P739" s="22"/>
      <c r="Q739" s="22"/>
      <c r="R739" s="22"/>
      <c r="S739" s="22"/>
      <c r="T739" s="22"/>
      <c r="U739" s="22"/>
    </row>
    <row r="740" spans="1:22" s="46" customFormat="1">
      <c r="A740" s="83" t="s">
        <v>22</v>
      </c>
      <c r="B740" s="69" t="s">
        <v>1377</v>
      </c>
      <c r="C740" s="84"/>
      <c r="D740" s="65" t="s">
        <v>902</v>
      </c>
      <c r="E740" s="66" t="s">
        <v>2446</v>
      </c>
      <c r="F740" s="68" t="s">
        <v>23</v>
      </c>
      <c r="G740" s="68"/>
      <c r="H740" s="68">
        <v>1</v>
      </c>
      <c r="I740" s="24">
        <f t="shared" si="31"/>
        <v>1</v>
      </c>
      <c r="J740" s="21"/>
      <c r="K740" s="21"/>
      <c r="L740" s="21"/>
      <c r="M740" s="21"/>
      <c r="N740" s="21"/>
      <c r="O740" s="21"/>
      <c r="P740" s="21"/>
      <c r="Q740" s="21"/>
      <c r="R740" s="21"/>
      <c r="S740" s="21"/>
      <c r="T740" s="21"/>
      <c r="U740" s="21"/>
    </row>
    <row r="741" spans="1:22" s="45" customFormat="1">
      <c r="A741" s="83" t="s">
        <v>2491</v>
      </c>
      <c r="B741" s="69" t="s">
        <v>2518</v>
      </c>
      <c r="C741" s="84"/>
      <c r="D741" s="65" t="s">
        <v>2448</v>
      </c>
      <c r="E741" s="66" t="s">
        <v>2381</v>
      </c>
      <c r="F741" s="65" t="s">
        <v>2447</v>
      </c>
      <c r="G741" s="174">
        <v>1</v>
      </c>
      <c r="H741" s="65"/>
      <c r="I741" s="24">
        <f t="shared" si="31"/>
        <v>1</v>
      </c>
      <c r="J741" s="21"/>
      <c r="K741" s="21"/>
      <c r="L741" s="21"/>
      <c r="M741" s="22"/>
      <c r="N741" s="22"/>
      <c r="O741" s="22"/>
      <c r="P741" s="22"/>
      <c r="Q741" s="22"/>
      <c r="R741" s="22"/>
      <c r="S741" s="22"/>
      <c r="T741" s="22"/>
      <c r="U741" s="22"/>
    </row>
    <row r="742" spans="1:22" s="45" customFormat="1">
      <c r="A742" s="83" t="s">
        <v>1380</v>
      </c>
      <c r="B742" s="69" t="s">
        <v>0</v>
      </c>
      <c r="C742" s="84"/>
      <c r="D742" s="65" t="s">
        <v>1</v>
      </c>
      <c r="E742" s="66" t="s">
        <v>45</v>
      </c>
      <c r="F742" s="68" t="s">
        <v>46</v>
      </c>
      <c r="G742" s="53">
        <v>1</v>
      </c>
      <c r="H742" s="68"/>
      <c r="I742" s="24">
        <f t="shared" si="31"/>
        <v>1</v>
      </c>
      <c r="J742" s="21"/>
      <c r="K742" s="21"/>
      <c r="L742" s="21"/>
      <c r="M742" s="22"/>
      <c r="N742" s="22"/>
      <c r="O742" s="22"/>
      <c r="P742" s="22"/>
      <c r="Q742" s="22"/>
      <c r="R742" s="22"/>
      <c r="S742" s="22"/>
      <c r="T742" s="22"/>
      <c r="U742" s="22"/>
    </row>
    <row r="743" spans="1:22" s="46" customFormat="1" ht="13.5" customHeight="1">
      <c r="A743" s="83" t="s">
        <v>2489</v>
      </c>
      <c r="B743" s="69" t="s">
        <v>2517</v>
      </c>
      <c r="C743" s="84"/>
      <c r="D743" s="65" t="s">
        <v>2456</v>
      </c>
      <c r="E743" s="66" t="s">
        <v>2457</v>
      </c>
      <c r="F743" s="68" t="s">
        <v>2455</v>
      </c>
      <c r="G743" s="174">
        <v>1</v>
      </c>
      <c r="H743" s="68"/>
      <c r="I743" s="24">
        <f t="shared" si="31"/>
        <v>1</v>
      </c>
      <c r="J743" s="21"/>
      <c r="K743" s="21"/>
      <c r="L743" s="21"/>
      <c r="M743" s="21"/>
      <c r="N743" s="21"/>
      <c r="O743" s="21"/>
      <c r="P743" s="21"/>
      <c r="Q743" s="21"/>
      <c r="R743" s="21"/>
      <c r="S743" s="21"/>
      <c r="T743" s="21"/>
      <c r="U743" s="21"/>
    </row>
    <row r="745" spans="1:22" s="140" customFormat="1" ht="15" customHeight="1">
      <c r="A745" s="141" t="s">
        <v>2540</v>
      </c>
      <c r="B745" s="143"/>
      <c r="C745" s="134"/>
      <c r="D745" s="135"/>
      <c r="E745" s="136"/>
      <c r="F745" s="156"/>
      <c r="G745" s="144"/>
      <c r="H745" s="156"/>
      <c r="I745" s="138"/>
      <c r="J745" s="139"/>
      <c r="K745" s="139"/>
      <c r="L745" s="139"/>
      <c r="M745" s="139"/>
      <c r="N745" s="139"/>
      <c r="O745" s="139"/>
      <c r="P745" s="139"/>
      <c r="Q745" s="139"/>
      <c r="R745" s="139"/>
      <c r="S745" s="139"/>
      <c r="T745" s="139"/>
      <c r="U745" s="139"/>
    </row>
    <row r="746" spans="1:22" s="45" customFormat="1" ht="27" hidden="1">
      <c r="A746" s="83" t="s">
        <v>1664</v>
      </c>
      <c r="B746" s="69" t="s">
        <v>47</v>
      </c>
      <c r="C746" s="84" t="s">
        <v>48</v>
      </c>
      <c r="D746" s="65" t="s">
        <v>2575</v>
      </c>
      <c r="E746" s="66" t="s">
        <v>1665</v>
      </c>
      <c r="F746" s="68" t="s">
        <v>1666</v>
      </c>
      <c r="G746" s="174">
        <v>0</v>
      </c>
      <c r="H746" s="68"/>
      <c r="I746" s="24">
        <f t="shared" ref="I746" si="32">SUM(G746:H746)</f>
        <v>0</v>
      </c>
      <c r="J746" s="21"/>
      <c r="K746" s="21"/>
      <c r="L746" s="21"/>
      <c r="M746" s="22"/>
      <c r="N746" s="22"/>
      <c r="O746" s="22"/>
      <c r="P746" s="22"/>
      <c r="Q746" s="22"/>
      <c r="R746" s="22"/>
      <c r="S746" s="22"/>
      <c r="T746" s="22"/>
      <c r="U746" s="22"/>
    </row>
    <row r="747" spans="1:22" s="45" customFormat="1">
      <c r="A747" s="85" t="s">
        <v>1154</v>
      </c>
      <c r="B747" s="68" t="s">
        <v>1155</v>
      </c>
      <c r="C747" s="84"/>
      <c r="D747" s="65" t="s">
        <v>1647</v>
      </c>
      <c r="E747" s="66" t="s">
        <v>1648</v>
      </c>
      <c r="F747" s="68" t="s">
        <v>1649</v>
      </c>
      <c r="G747" s="174">
        <v>1</v>
      </c>
      <c r="H747" s="68"/>
      <c r="I747" s="24">
        <f t="shared" ref="I747" si="33">SUM(G747:H747)</f>
        <v>1</v>
      </c>
      <c r="J747" s="21"/>
      <c r="K747" s="21"/>
      <c r="L747" s="21"/>
      <c r="M747" s="22"/>
      <c r="N747" s="22"/>
      <c r="O747" s="22"/>
      <c r="P747" s="22"/>
      <c r="Q747" s="22"/>
      <c r="R747" s="22"/>
      <c r="S747" s="22"/>
      <c r="T747" s="22"/>
      <c r="U747" s="22"/>
    </row>
    <row r="751" spans="1:22" ht="14.25">
      <c r="A751" s="100" t="s">
        <v>725</v>
      </c>
      <c r="B751" s="59"/>
      <c r="C751" s="89"/>
      <c r="D751" s="70"/>
      <c r="E751" s="71"/>
      <c r="F751" s="70"/>
      <c r="G751" s="70"/>
      <c r="H751" s="70"/>
      <c r="I751" s="23">
        <f>SUM(I752:I753)</f>
        <v>2</v>
      </c>
      <c r="J751" s="4"/>
      <c r="K751" s="4"/>
      <c r="L751" s="4"/>
      <c r="M751" s="4"/>
      <c r="N751" s="4"/>
      <c r="O751" s="4"/>
      <c r="P751" s="5"/>
      <c r="Q751" s="5"/>
      <c r="R751" s="5"/>
      <c r="S751" s="5"/>
      <c r="T751" s="5"/>
      <c r="U751" s="5"/>
      <c r="V751" s="5"/>
    </row>
    <row r="752" spans="1:22" s="4" customFormat="1">
      <c r="A752" s="88" t="s">
        <v>1099</v>
      </c>
      <c r="B752" s="51" t="s">
        <v>946</v>
      </c>
      <c r="C752" s="51"/>
      <c r="D752" s="64" t="s">
        <v>947</v>
      </c>
      <c r="E752" s="53" t="s">
        <v>2212</v>
      </c>
      <c r="F752" s="51"/>
      <c r="G752" s="51"/>
      <c r="H752" s="51">
        <v>1</v>
      </c>
      <c r="I752" s="24">
        <f t="shared" ref="I752:I753" si="34">SUM(G752:H752)</f>
        <v>1</v>
      </c>
      <c r="J752" s="101">
        <v>1</v>
      </c>
      <c r="K752" s="51"/>
      <c r="L752" s="3"/>
      <c r="M752" s="3"/>
      <c r="N752" s="3"/>
      <c r="O752" s="3"/>
      <c r="P752" s="3"/>
      <c r="Q752" s="3"/>
      <c r="R752" s="3"/>
      <c r="S752" s="3"/>
      <c r="T752" s="3"/>
      <c r="U752" s="3"/>
      <c r="V752" s="3"/>
    </row>
    <row r="753" spans="1:22">
      <c r="A753" s="80" t="s">
        <v>2291</v>
      </c>
      <c r="B753" s="51" t="s">
        <v>2290</v>
      </c>
      <c r="C753" s="90"/>
      <c r="D753" s="61" t="s">
        <v>2289</v>
      </c>
      <c r="E753" s="61" t="s">
        <v>2292</v>
      </c>
      <c r="F753" s="13"/>
      <c r="G753" s="13"/>
      <c r="H753" s="51">
        <v>1</v>
      </c>
      <c r="I753" s="24">
        <f t="shared" si="34"/>
        <v>1</v>
      </c>
      <c r="L753" s="3"/>
      <c r="M753" s="3"/>
      <c r="N753" s="3"/>
    </row>
    <row r="754" spans="1:22">
      <c r="A754" s="80"/>
      <c r="C754" s="90"/>
      <c r="D754" s="61"/>
      <c r="E754" s="61"/>
      <c r="F754" s="13"/>
      <c r="G754" s="13"/>
      <c r="H754" s="51"/>
      <c r="I754" s="24"/>
      <c r="L754" s="3"/>
      <c r="M754" s="3"/>
      <c r="N754" s="3"/>
    </row>
    <row r="755" spans="1:22">
      <c r="A755" s="80"/>
      <c r="C755" s="90"/>
      <c r="D755" s="61"/>
      <c r="E755" s="61"/>
      <c r="F755" s="13"/>
      <c r="G755" s="13"/>
      <c r="H755" s="51"/>
      <c r="I755" s="24"/>
      <c r="L755" s="3"/>
      <c r="M755" s="3"/>
      <c r="N755" s="3"/>
    </row>
    <row r="756" spans="1:22" ht="14.25">
      <c r="A756" s="35" t="s">
        <v>2539</v>
      </c>
      <c r="B756" s="59"/>
      <c r="C756" s="89"/>
      <c r="D756" s="70"/>
      <c r="E756" s="71"/>
      <c r="F756" s="70"/>
      <c r="G756" s="70"/>
      <c r="H756" s="70"/>
      <c r="I756" s="23">
        <f>SUM(I757:I768)</f>
        <v>15</v>
      </c>
      <c r="J756" s="4"/>
      <c r="K756" s="4"/>
      <c r="L756" s="4"/>
      <c r="M756" s="4"/>
      <c r="N756" s="4"/>
      <c r="O756" s="4"/>
      <c r="P756" s="5"/>
      <c r="Q756" s="5"/>
      <c r="R756" s="5"/>
      <c r="S756" s="5"/>
      <c r="T756" s="5"/>
      <c r="U756" s="5"/>
      <c r="V756" s="5"/>
    </row>
    <row r="757" spans="1:22" s="4" customFormat="1">
      <c r="A757" s="88" t="s">
        <v>434</v>
      </c>
      <c r="B757" s="51" t="s">
        <v>435</v>
      </c>
      <c r="C757" s="51" t="s">
        <v>2530</v>
      </c>
      <c r="D757" s="64" t="s">
        <v>2531</v>
      </c>
      <c r="E757" s="53" t="s">
        <v>2532</v>
      </c>
      <c r="F757" s="51" t="s">
        <v>2533</v>
      </c>
      <c r="G757" s="206">
        <v>1</v>
      </c>
      <c r="H757" s="51"/>
      <c r="I757" s="24">
        <f t="shared" ref="I757:I768" si="35">SUM(G757:H757)</f>
        <v>1</v>
      </c>
      <c r="J757" s="101">
        <v>1</v>
      </c>
      <c r="K757" s="51"/>
      <c r="L757" s="3"/>
      <c r="M757" s="3"/>
      <c r="N757" s="3"/>
      <c r="O757" s="3"/>
      <c r="P757" s="3"/>
      <c r="Q757" s="3"/>
      <c r="R757" s="3"/>
      <c r="S757" s="3"/>
      <c r="T757" s="3"/>
      <c r="U757" s="3"/>
      <c r="V757" s="3"/>
    </row>
    <row r="758" spans="1:22">
      <c r="A758" s="80" t="s">
        <v>1861</v>
      </c>
      <c r="B758" s="51" t="s">
        <v>441</v>
      </c>
      <c r="C758" s="90" t="s">
        <v>2534</v>
      </c>
      <c r="D758" s="61" t="s">
        <v>443</v>
      </c>
      <c r="E758" s="61" t="s">
        <v>2590</v>
      </c>
      <c r="F758" s="13" t="s">
        <v>2167</v>
      </c>
      <c r="G758" s="207">
        <v>1</v>
      </c>
      <c r="H758" s="51"/>
      <c r="I758" s="24">
        <f t="shared" si="35"/>
        <v>1</v>
      </c>
      <c r="L758" s="3"/>
      <c r="M758" s="3"/>
      <c r="N758" s="3"/>
    </row>
    <row r="759" spans="1:22">
      <c r="A759" s="80" t="s">
        <v>2535</v>
      </c>
      <c r="B759" s="51" t="s">
        <v>2536</v>
      </c>
      <c r="C759" s="90"/>
      <c r="D759" s="61"/>
      <c r="E759" s="61"/>
      <c r="F759" s="13" t="s">
        <v>2537</v>
      </c>
      <c r="G759" s="207">
        <v>1</v>
      </c>
      <c r="H759" s="51"/>
      <c r="I759" s="24">
        <f t="shared" si="35"/>
        <v>1</v>
      </c>
      <c r="L759" s="3"/>
      <c r="M759" s="3"/>
      <c r="N759" s="3"/>
    </row>
    <row r="760" spans="1:22">
      <c r="A760" s="80" t="s">
        <v>605</v>
      </c>
      <c r="B760" s="51" t="s">
        <v>1436</v>
      </c>
      <c r="C760" s="90"/>
      <c r="D760" s="61" t="s">
        <v>2538</v>
      </c>
      <c r="E760" s="61" t="s">
        <v>480</v>
      </c>
      <c r="F760" s="63" t="s">
        <v>2587</v>
      </c>
      <c r="G760" s="207">
        <v>1</v>
      </c>
      <c r="H760" s="51"/>
      <c r="I760" s="24">
        <f t="shared" si="35"/>
        <v>1</v>
      </c>
      <c r="L760" s="3"/>
      <c r="M760" s="3"/>
      <c r="N760" s="3"/>
    </row>
    <row r="761" spans="1:22">
      <c r="A761" s="83" t="s">
        <v>980</v>
      </c>
      <c r="B761" s="69" t="s">
        <v>1818</v>
      </c>
      <c r="C761" s="84"/>
      <c r="D761" s="65" t="s">
        <v>2573</v>
      </c>
      <c r="E761" s="66" t="s">
        <v>2229</v>
      </c>
      <c r="F761" s="68" t="s">
        <v>2230</v>
      </c>
      <c r="G761" s="207">
        <v>3</v>
      </c>
      <c r="H761" s="206">
        <v>1</v>
      </c>
      <c r="I761" s="24">
        <f t="shared" si="35"/>
        <v>4</v>
      </c>
      <c r="L761" s="3"/>
      <c r="M761" s="3"/>
      <c r="N761" s="3"/>
    </row>
    <row r="762" spans="1:22">
      <c r="A762" s="83" t="s">
        <v>1804</v>
      </c>
      <c r="B762" s="69" t="s">
        <v>1805</v>
      </c>
      <c r="C762" s="84"/>
      <c r="D762" s="65" t="s">
        <v>1806</v>
      </c>
      <c r="E762" s="66" t="s">
        <v>1599</v>
      </c>
      <c r="F762" s="65" t="s">
        <v>1600</v>
      </c>
      <c r="G762" s="208"/>
      <c r="H762" s="208">
        <v>1</v>
      </c>
      <c r="I762" s="24">
        <f t="shared" si="35"/>
        <v>1</v>
      </c>
      <c r="L762" s="3"/>
      <c r="M762" s="3"/>
      <c r="N762" s="3"/>
    </row>
    <row r="763" spans="1:22">
      <c r="A763" s="83" t="s">
        <v>605</v>
      </c>
      <c r="B763" s="69" t="s">
        <v>1436</v>
      </c>
      <c r="C763" s="86"/>
      <c r="D763" s="65" t="s">
        <v>902</v>
      </c>
      <c r="E763" s="66" t="s">
        <v>1668</v>
      </c>
      <c r="F763" s="65" t="s">
        <v>1790</v>
      </c>
      <c r="G763" s="208">
        <v>1</v>
      </c>
      <c r="H763" s="51"/>
      <c r="I763" s="24">
        <f t="shared" si="35"/>
        <v>1</v>
      </c>
      <c r="L763" s="3"/>
      <c r="M763" s="3"/>
      <c r="N763" s="3"/>
    </row>
    <row r="764" spans="1:22">
      <c r="A764" s="83" t="s">
        <v>1637</v>
      </c>
      <c r="B764" s="69" t="s">
        <v>1638</v>
      </c>
      <c r="C764" s="84"/>
      <c r="D764" s="65" t="s">
        <v>1639</v>
      </c>
      <c r="E764" s="66" t="s">
        <v>1640</v>
      </c>
      <c r="F764" s="68" t="s">
        <v>1641</v>
      </c>
      <c r="G764" s="209">
        <v>1</v>
      </c>
      <c r="H764" s="51"/>
      <c r="I764" s="24">
        <f t="shared" si="35"/>
        <v>1</v>
      </c>
      <c r="L764" s="3"/>
      <c r="M764" s="3"/>
      <c r="N764" s="3"/>
    </row>
    <row r="765" spans="1:22">
      <c r="A765" s="77" t="s">
        <v>2542</v>
      </c>
      <c r="B765" s="53" t="s">
        <v>2541</v>
      </c>
      <c r="C765" s="200"/>
      <c r="D765" s="65" t="s">
        <v>2543</v>
      </c>
      <c r="E765" s="201"/>
      <c r="F765" s="68" t="s">
        <v>1811</v>
      </c>
      <c r="G765" s="174">
        <v>1</v>
      </c>
      <c r="H765" s="51"/>
      <c r="I765" s="24">
        <f t="shared" si="35"/>
        <v>1</v>
      </c>
      <c r="L765" s="3"/>
      <c r="M765" s="3"/>
      <c r="N765" s="3"/>
    </row>
    <row r="766" spans="1:22">
      <c r="A766" s="85" t="s">
        <v>1670</v>
      </c>
      <c r="B766" s="68" t="s">
        <v>1972</v>
      </c>
      <c r="C766" s="84" t="s">
        <v>1671</v>
      </c>
      <c r="D766" s="65" t="s">
        <v>2257</v>
      </c>
      <c r="E766" s="66" t="s">
        <v>2264</v>
      </c>
      <c r="F766" s="68" t="s">
        <v>2265</v>
      </c>
      <c r="G766" s="174">
        <v>1</v>
      </c>
      <c r="H766" s="51"/>
      <c r="I766" s="24">
        <f t="shared" si="35"/>
        <v>1</v>
      </c>
      <c r="L766" s="3"/>
      <c r="M766" s="3"/>
      <c r="N766" s="3"/>
    </row>
    <row r="767" spans="1:22">
      <c r="A767" s="85" t="s">
        <v>605</v>
      </c>
      <c r="B767" s="68" t="s">
        <v>1436</v>
      </c>
      <c r="C767" s="68"/>
      <c r="D767" s="68" t="s">
        <v>479</v>
      </c>
      <c r="E767" s="69" t="s">
        <v>1974</v>
      </c>
      <c r="F767" s="53" t="s">
        <v>1975</v>
      </c>
      <c r="G767" s="174">
        <v>1</v>
      </c>
      <c r="H767" s="51"/>
      <c r="I767" s="24">
        <f t="shared" si="35"/>
        <v>1</v>
      </c>
      <c r="L767" s="3"/>
      <c r="M767" s="3"/>
      <c r="N767" s="3"/>
    </row>
    <row r="768" spans="1:22">
      <c r="A768" s="83" t="s">
        <v>1905</v>
      </c>
      <c r="B768" s="69" t="s">
        <v>1807</v>
      </c>
      <c r="C768" s="84"/>
      <c r="D768" s="65" t="s">
        <v>1601</v>
      </c>
      <c r="E768" s="66" t="s">
        <v>1602</v>
      </c>
      <c r="F768" s="65" t="s">
        <v>1603</v>
      </c>
      <c r="G768" s="174">
        <v>1</v>
      </c>
      <c r="H768" s="51"/>
      <c r="I768" s="24">
        <f t="shared" si="35"/>
        <v>1</v>
      </c>
      <c r="L768" s="3"/>
      <c r="M768" s="3"/>
      <c r="N768" s="3"/>
    </row>
    <row r="769" spans="1:20">
      <c r="A769" s="80"/>
      <c r="C769" s="90"/>
      <c r="D769" s="61"/>
      <c r="E769" s="61"/>
      <c r="F769" s="13"/>
      <c r="G769" s="13"/>
      <c r="H769" s="51"/>
      <c r="I769" s="24"/>
      <c r="L769" s="3"/>
      <c r="M769" s="3"/>
      <c r="N769" s="3"/>
    </row>
    <row r="770" spans="1:20" ht="14.25" thickBot="1">
      <c r="A770" s="177"/>
      <c r="B770" s="178"/>
      <c r="C770" s="179"/>
      <c r="D770" s="180"/>
      <c r="E770" s="180"/>
      <c r="F770" s="181"/>
      <c r="G770" s="181"/>
      <c r="H770" s="178"/>
      <c r="I770" s="182"/>
      <c r="L770" s="3"/>
      <c r="M770" s="3"/>
      <c r="N770" s="3"/>
    </row>
    <row r="771" spans="1:20" ht="14.25" thickBot="1">
      <c r="A771" s="88"/>
      <c r="B771" s="63"/>
      <c r="C771" s="63"/>
      <c r="D771" s="61"/>
      <c r="E771" s="63"/>
      <c r="F771" s="30"/>
      <c r="G771" s="30"/>
      <c r="H771" s="30"/>
      <c r="I771" s="28"/>
      <c r="J771" s="7"/>
      <c r="K771" s="7"/>
      <c r="L771" s="7"/>
      <c r="M771" s="7"/>
      <c r="N771" s="7"/>
      <c r="O771" s="7"/>
      <c r="P771" s="7"/>
      <c r="Q771" s="7"/>
      <c r="R771" s="7"/>
      <c r="S771" s="7"/>
      <c r="T771" s="7"/>
    </row>
    <row r="772" spans="1:20" ht="14.25" thickBot="1">
      <c r="F772" s="10" t="s">
        <v>1929</v>
      </c>
      <c r="G772" s="10">
        <f>SUM(G4:G771)</f>
        <v>352</v>
      </c>
      <c r="H772" s="10">
        <f>SUM(H4:H771)</f>
        <v>84</v>
      </c>
      <c r="I772" s="96">
        <f>SUM(I574,I503,I440,I301,I211,I199,I132,I102,I30,I4,I751,I756)</f>
        <v>436</v>
      </c>
      <c r="J772" s="4"/>
      <c r="K772" s="4"/>
      <c r="L772" s="4"/>
      <c r="M772" s="4"/>
      <c r="N772" s="4"/>
    </row>
    <row r="773" spans="1:20">
      <c r="C773" s="90"/>
      <c r="D773" s="61"/>
      <c r="E773" s="61"/>
      <c r="F773" s="6"/>
      <c r="G773" s="6"/>
      <c r="H773" s="6"/>
      <c r="I773" s="28"/>
      <c r="J773" s="3"/>
      <c r="K773" s="3"/>
    </row>
    <row r="774" spans="1:20">
      <c r="A774" s="91" t="s">
        <v>1930</v>
      </c>
      <c r="B774" s="63"/>
      <c r="C774" s="90"/>
      <c r="D774" s="62"/>
      <c r="E774" s="72"/>
      <c r="F774" s="12"/>
      <c r="G774" s="56" t="s">
        <v>2182</v>
      </c>
      <c r="H774" s="57" t="s">
        <v>2183</v>
      </c>
      <c r="I774" s="26"/>
      <c r="J774" s="3"/>
      <c r="K774" s="3"/>
    </row>
    <row r="775" spans="1:20">
      <c r="A775" s="92" t="s">
        <v>1270</v>
      </c>
      <c r="B775" s="74"/>
      <c r="C775" s="74"/>
      <c r="D775" s="73"/>
      <c r="E775" s="74"/>
      <c r="F775" s="14"/>
      <c r="G775" s="14"/>
      <c r="H775" s="14"/>
      <c r="I775" s="29">
        <f>SUM(I776:I778)</f>
        <v>35</v>
      </c>
    </row>
    <row r="776" spans="1:20">
      <c r="A776" s="93" t="s">
        <v>650</v>
      </c>
      <c r="B776" s="74" t="s">
        <v>647</v>
      </c>
      <c r="C776" s="74"/>
      <c r="D776" s="73" t="s">
        <v>651</v>
      </c>
      <c r="E776" s="74" t="s">
        <v>652</v>
      </c>
      <c r="F776" s="14"/>
      <c r="G776" s="14"/>
      <c r="H776" s="14">
        <v>23</v>
      </c>
      <c r="I776" s="24">
        <v>23</v>
      </c>
    </row>
    <row r="777" spans="1:20">
      <c r="A777" s="93"/>
      <c r="B777" s="74"/>
      <c r="C777" s="74"/>
      <c r="D777" s="73" t="s">
        <v>648</v>
      </c>
      <c r="E777" s="74" t="s">
        <v>649</v>
      </c>
      <c r="F777" s="14"/>
      <c r="G777" s="14"/>
      <c r="H777" s="14">
        <v>10</v>
      </c>
      <c r="I777" s="24">
        <v>10</v>
      </c>
    </row>
    <row r="778" spans="1:20">
      <c r="A778" s="93"/>
      <c r="B778" s="74"/>
      <c r="C778" s="74"/>
      <c r="D778" s="73"/>
      <c r="E778" s="74" t="s">
        <v>579</v>
      </c>
      <c r="F778" s="14"/>
      <c r="G778" s="14"/>
      <c r="H778" s="14">
        <v>2</v>
      </c>
      <c r="I778" s="28">
        <v>2</v>
      </c>
      <c r="J778" s="1">
        <v>35</v>
      </c>
    </row>
    <row r="779" spans="1:20">
      <c r="A779" s="15"/>
      <c r="B779" s="76"/>
      <c r="C779" s="76"/>
      <c r="D779" s="75"/>
      <c r="E779" s="76"/>
      <c r="F779" s="17"/>
      <c r="G779" s="17"/>
      <c r="H779" s="17"/>
      <c r="I779" s="28"/>
    </row>
    <row r="780" spans="1:20">
      <c r="A780" s="15"/>
      <c r="B780" s="76"/>
      <c r="C780" s="76"/>
      <c r="D780" s="75"/>
      <c r="E780" s="76"/>
      <c r="F780" s="16"/>
      <c r="G780" s="16"/>
      <c r="H780" s="16"/>
      <c r="I780" s="28"/>
    </row>
    <row r="781" spans="1:20">
      <c r="A781" s="15"/>
      <c r="B781" s="76"/>
      <c r="C781" s="76"/>
      <c r="D781" s="75"/>
      <c r="E781" s="76"/>
      <c r="F781" s="17" t="s">
        <v>429</v>
      </c>
      <c r="G781" s="17"/>
      <c r="H781" s="17">
        <v>10</v>
      </c>
      <c r="I781" s="28">
        <f>G781+H781</f>
        <v>10</v>
      </c>
    </row>
    <row r="782" spans="1:20">
      <c r="A782" s="15"/>
      <c r="B782" s="76"/>
      <c r="C782" s="76"/>
      <c r="D782" s="75"/>
      <c r="E782" s="76"/>
      <c r="F782" s="17" t="s">
        <v>1416</v>
      </c>
      <c r="G782" s="17"/>
      <c r="H782" s="17">
        <v>0</v>
      </c>
      <c r="I782" s="28">
        <f t="shared" ref="I782:I783" si="36">G782+H782</f>
        <v>0</v>
      </c>
    </row>
    <row r="783" spans="1:20">
      <c r="A783" s="15"/>
      <c r="B783" s="76"/>
      <c r="C783" s="76"/>
      <c r="D783" s="75"/>
      <c r="E783" s="76"/>
      <c r="F783" s="17" t="s">
        <v>958</v>
      </c>
      <c r="G783" s="17">
        <v>5</v>
      </c>
      <c r="H783" s="17">
        <v>0</v>
      </c>
      <c r="I783" s="28">
        <f t="shared" si="36"/>
        <v>5</v>
      </c>
      <c r="J783" s="1">
        <v>20</v>
      </c>
    </row>
    <row r="784" spans="1:20">
      <c r="F784" s="18" t="s">
        <v>1931</v>
      </c>
      <c r="G784" s="210">
        <f>(SUM(G776:G783))+G772</f>
        <v>357</v>
      </c>
      <c r="H784" s="210">
        <f>(SUM(H776:H783))+H772</f>
        <v>129</v>
      </c>
      <c r="I784" s="211">
        <f>G784+H784</f>
        <v>486</v>
      </c>
      <c r="J784" s="1" t="s">
        <v>2544</v>
      </c>
    </row>
    <row r="785" spans="1:24">
      <c r="F785" s="3"/>
      <c r="G785" s="3"/>
      <c r="H785" s="3"/>
      <c r="I785" s="19">
        <v>500</v>
      </c>
    </row>
    <row r="786" spans="1:24">
      <c r="F786" s="51"/>
      <c r="G786" s="3"/>
      <c r="H786" s="3"/>
      <c r="I786" s="19"/>
    </row>
    <row r="787" spans="1:24" s="157" customFormat="1">
      <c r="A787" s="83"/>
      <c r="B787" s="69"/>
      <c r="C787" s="84"/>
      <c r="D787" s="65"/>
      <c r="E787" s="66"/>
      <c r="F787" s="65"/>
      <c r="G787" s="53"/>
      <c r="H787" s="65"/>
      <c r="I787" s="24"/>
      <c r="J787" s="21"/>
      <c r="K787" s="21"/>
      <c r="L787" s="21"/>
      <c r="M787" s="22"/>
      <c r="N787" s="22"/>
      <c r="O787" s="22"/>
      <c r="P787" s="22"/>
      <c r="Q787" s="22"/>
      <c r="R787" s="22"/>
      <c r="S787" s="22"/>
      <c r="T787" s="22"/>
      <c r="U787" s="22"/>
    </row>
    <row r="788" spans="1:24" s="45" customFormat="1" hidden="1">
      <c r="A788" s="186" t="s">
        <v>434</v>
      </c>
      <c r="B788" s="187" t="s">
        <v>435</v>
      </c>
      <c r="C788" s="188" t="s">
        <v>436</v>
      </c>
      <c r="D788" s="189" t="s">
        <v>437</v>
      </c>
      <c r="E788" s="190" t="s">
        <v>438</v>
      </c>
      <c r="F788" s="189" t="s">
        <v>439</v>
      </c>
      <c r="G788" s="53">
        <v>1</v>
      </c>
      <c r="H788" s="65"/>
      <c r="I788" s="24">
        <f>SUM(G788:H788)</f>
        <v>1</v>
      </c>
      <c r="J788" s="21"/>
      <c r="K788" s="21"/>
      <c r="L788" s="21"/>
      <c r="M788" s="22"/>
      <c r="N788" s="22"/>
      <c r="O788" s="22"/>
      <c r="P788" s="22"/>
      <c r="Q788" s="22"/>
      <c r="R788" s="22"/>
      <c r="S788" s="22"/>
      <c r="T788" s="22"/>
      <c r="U788" s="22"/>
    </row>
    <row r="789" spans="1:24" s="45" customFormat="1" hidden="1">
      <c r="A789" s="191" t="s">
        <v>440</v>
      </c>
      <c r="B789" s="192" t="s">
        <v>441</v>
      </c>
      <c r="C789" s="188" t="s">
        <v>442</v>
      </c>
      <c r="D789" s="189" t="s">
        <v>443</v>
      </c>
      <c r="E789" s="190" t="s">
        <v>444</v>
      </c>
      <c r="F789" s="192" t="s">
        <v>2167</v>
      </c>
      <c r="G789" s="53">
        <v>1</v>
      </c>
      <c r="H789" s="68"/>
      <c r="I789" s="24">
        <f t="shared" ref="I789:I804" si="37">SUM(G789:H789)</f>
        <v>1</v>
      </c>
      <c r="J789" s="21"/>
      <c r="K789" s="21"/>
      <c r="L789" s="21"/>
      <c r="M789" s="22"/>
      <c r="N789" s="22"/>
      <c r="O789" s="22"/>
      <c r="P789" s="22"/>
      <c r="Q789" s="22"/>
      <c r="R789" s="22"/>
      <c r="S789" s="22"/>
      <c r="T789" s="22"/>
      <c r="U789" s="22"/>
    </row>
    <row r="790" spans="1:24" s="45" customFormat="1" hidden="1">
      <c r="A790" s="193" t="s">
        <v>2259</v>
      </c>
      <c r="B790" s="193" t="s">
        <v>2260</v>
      </c>
      <c r="C790" s="194"/>
      <c r="D790" s="195"/>
      <c r="E790" s="196"/>
      <c r="F790" s="189" t="s">
        <v>2170</v>
      </c>
      <c r="G790" s="53">
        <v>1</v>
      </c>
      <c r="H790" s="65"/>
      <c r="I790" s="24">
        <f t="shared" si="37"/>
        <v>1</v>
      </c>
      <c r="J790" s="21"/>
      <c r="K790" s="21"/>
      <c r="L790" s="21"/>
      <c r="M790" s="22"/>
      <c r="N790" s="22"/>
      <c r="O790" s="22"/>
      <c r="P790" s="22"/>
      <c r="Q790" s="22"/>
      <c r="R790" s="22"/>
      <c r="S790" s="22"/>
      <c r="T790" s="22"/>
      <c r="U790" s="22"/>
    </row>
    <row r="791" spans="1:24" s="45" customFormat="1" hidden="1">
      <c r="A791" s="191" t="s">
        <v>605</v>
      </c>
      <c r="B791" s="192" t="s">
        <v>1436</v>
      </c>
      <c r="C791" s="188"/>
      <c r="D791" s="189" t="s">
        <v>479</v>
      </c>
      <c r="E791" s="190" t="s">
        <v>480</v>
      </c>
      <c r="F791" s="197" t="s">
        <v>1976</v>
      </c>
      <c r="G791" s="61">
        <v>1</v>
      </c>
      <c r="H791" s="61"/>
      <c r="I791" s="24">
        <f t="shared" si="37"/>
        <v>1</v>
      </c>
      <c r="J791" s="21"/>
      <c r="K791" s="21"/>
      <c r="L791" s="21"/>
      <c r="M791" s="22"/>
      <c r="N791" s="22"/>
      <c r="O791" s="22"/>
      <c r="P791" s="22"/>
      <c r="Q791" s="22"/>
      <c r="R791" s="22"/>
      <c r="S791" s="22"/>
      <c r="T791" s="22"/>
      <c r="U791" s="22"/>
      <c r="W791" s="107"/>
      <c r="X791" s="108"/>
    </row>
    <row r="792" spans="1:24" s="45" customFormat="1" hidden="1">
      <c r="A792" s="8"/>
      <c r="B792" s="51"/>
      <c r="C792" s="51"/>
      <c r="D792" s="64"/>
      <c r="E792" s="51"/>
      <c r="F792" s="1"/>
      <c r="G792" s="1"/>
      <c r="H792" s="1"/>
      <c r="I792" s="20"/>
      <c r="J792" s="21"/>
      <c r="K792" s="21"/>
      <c r="L792" s="21"/>
      <c r="M792" s="22"/>
      <c r="N792" s="22"/>
      <c r="O792" s="22"/>
      <c r="P792" s="22"/>
      <c r="Q792" s="22"/>
      <c r="R792" s="22"/>
      <c r="S792" s="22"/>
      <c r="T792" s="22"/>
      <c r="U792" s="22"/>
    </row>
    <row r="793" spans="1:24" hidden="1">
      <c r="A793" s="186" t="s">
        <v>653</v>
      </c>
      <c r="B793" s="187" t="s">
        <v>1706</v>
      </c>
      <c r="C793" s="188"/>
      <c r="D793" s="189" t="s">
        <v>483</v>
      </c>
      <c r="E793" s="190" t="s">
        <v>484</v>
      </c>
      <c r="F793" s="189" t="s">
        <v>485</v>
      </c>
      <c r="G793" s="53">
        <v>1</v>
      </c>
      <c r="H793" s="65"/>
      <c r="I793" s="24">
        <f t="shared" si="37"/>
        <v>1</v>
      </c>
    </row>
    <row r="794" spans="1:24" s="46" customFormat="1" hidden="1">
      <c r="A794" s="186" t="s">
        <v>711</v>
      </c>
      <c r="B794" s="187" t="s">
        <v>486</v>
      </c>
      <c r="C794" s="188"/>
      <c r="D794" s="190" t="s">
        <v>487</v>
      </c>
      <c r="E794" s="190" t="s">
        <v>488</v>
      </c>
      <c r="F794" s="189" t="s">
        <v>1581</v>
      </c>
      <c r="G794" s="53">
        <v>1</v>
      </c>
      <c r="H794" s="65"/>
      <c r="I794" s="24">
        <f t="shared" si="37"/>
        <v>1</v>
      </c>
      <c r="J794" s="21"/>
      <c r="K794" s="21"/>
      <c r="L794" s="21"/>
      <c r="M794" s="21"/>
      <c r="N794" s="21"/>
      <c r="O794" s="21"/>
      <c r="P794" s="21"/>
      <c r="Q794" s="21"/>
      <c r="R794" s="21"/>
      <c r="S794" s="21"/>
      <c r="T794" s="21"/>
      <c r="U794" s="21"/>
    </row>
    <row r="795" spans="1:24" s="46" customFormat="1" hidden="1">
      <c r="A795" s="186" t="s">
        <v>489</v>
      </c>
      <c r="B795" s="187" t="s">
        <v>1582</v>
      </c>
      <c r="C795" s="188" t="s">
        <v>490</v>
      </c>
      <c r="D795" s="189" t="s">
        <v>1583</v>
      </c>
      <c r="E795" s="190" t="s">
        <v>1584</v>
      </c>
      <c r="F795" s="189" t="s">
        <v>491</v>
      </c>
      <c r="G795" s="53">
        <v>1</v>
      </c>
      <c r="H795" s="65"/>
      <c r="I795" s="24">
        <f t="shared" si="37"/>
        <v>1</v>
      </c>
      <c r="J795" s="21"/>
      <c r="K795" s="21"/>
      <c r="L795" s="21"/>
      <c r="M795" s="21"/>
      <c r="N795" s="21"/>
      <c r="O795" s="21"/>
      <c r="P795" s="21"/>
      <c r="Q795" s="21"/>
      <c r="R795" s="21"/>
      <c r="S795" s="21"/>
      <c r="T795" s="21"/>
      <c r="U795" s="21"/>
    </row>
    <row r="796" spans="1:24" s="46" customFormat="1" hidden="1">
      <c r="A796" s="8"/>
      <c r="B796" s="51"/>
      <c r="C796" s="51"/>
      <c r="D796" s="64"/>
      <c r="E796" s="51"/>
      <c r="F796" s="1"/>
      <c r="G796" s="1"/>
      <c r="H796" s="1"/>
      <c r="I796" s="20"/>
      <c r="J796" s="21"/>
      <c r="K796" s="21"/>
      <c r="L796" s="21"/>
      <c r="M796" s="21"/>
      <c r="N796" s="21"/>
      <c r="O796" s="21"/>
      <c r="P796" s="21"/>
      <c r="Q796" s="21"/>
      <c r="R796" s="21"/>
      <c r="S796" s="21"/>
      <c r="T796" s="21"/>
      <c r="U796" s="21"/>
    </row>
    <row r="797" spans="1:24" hidden="1">
      <c r="A797" s="186" t="s">
        <v>1587</v>
      </c>
      <c r="B797" s="187" t="s">
        <v>1588</v>
      </c>
      <c r="C797" s="187" t="s">
        <v>950</v>
      </c>
      <c r="D797" s="189" t="s">
        <v>492</v>
      </c>
      <c r="E797" s="190" t="s">
        <v>1589</v>
      </c>
      <c r="F797" s="189" t="s">
        <v>1590</v>
      </c>
      <c r="G797" s="65">
        <v>1</v>
      </c>
      <c r="H797" s="65"/>
      <c r="I797" s="24">
        <f t="shared" si="37"/>
        <v>1</v>
      </c>
    </row>
    <row r="798" spans="1:24" s="46" customFormat="1" hidden="1">
      <c r="A798" s="191" t="s">
        <v>517</v>
      </c>
      <c r="B798" s="192" t="s">
        <v>518</v>
      </c>
      <c r="C798" s="188" t="s">
        <v>519</v>
      </c>
      <c r="D798" s="189" t="s">
        <v>520</v>
      </c>
      <c r="E798" s="190" t="s">
        <v>521</v>
      </c>
      <c r="F798" s="189" t="s">
        <v>1591</v>
      </c>
      <c r="G798" s="65"/>
      <c r="H798" s="65">
        <v>1</v>
      </c>
      <c r="I798" s="24">
        <f t="shared" si="37"/>
        <v>1</v>
      </c>
      <c r="J798" s="21"/>
      <c r="K798" s="94"/>
      <c r="L798" s="21"/>
      <c r="M798" s="21"/>
      <c r="N798" s="21"/>
      <c r="O798" s="21"/>
      <c r="P798" s="21"/>
      <c r="Q798" s="21"/>
      <c r="R798" s="21"/>
      <c r="S798" s="21"/>
      <c r="T798" s="21"/>
      <c r="U798" s="21"/>
    </row>
    <row r="799" spans="1:24" s="45" customFormat="1" hidden="1">
      <c r="A799" s="186" t="s">
        <v>1592</v>
      </c>
      <c r="B799" s="187" t="s">
        <v>494</v>
      </c>
      <c r="C799" s="188"/>
      <c r="D799" s="189" t="s">
        <v>495</v>
      </c>
      <c r="E799" s="190" t="s">
        <v>496</v>
      </c>
      <c r="F799" s="189" t="s">
        <v>1593</v>
      </c>
      <c r="G799" s="53">
        <v>1</v>
      </c>
      <c r="H799" s="65"/>
      <c r="I799" s="24">
        <f t="shared" si="37"/>
        <v>1</v>
      </c>
      <c r="J799" s="21"/>
      <c r="K799" s="21"/>
      <c r="L799" s="21"/>
      <c r="M799" s="22"/>
      <c r="N799" s="22"/>
      <c r="O799" s="22"/>
      <c r="P799" s="22"/>
      <c r="Q799" s="22"/>
      <c r="R799" s="22"/>
      <c r="S799" s="22"/>
      <c r="T799" s="22"/>
      <c r="U799" s="22"/>
    </row>
    <row r="800" spans="1:24" s="46" customFormat="1" hidden="1">
      <c r="A800" s="186" t="s">
        <v>987</v>
      </c>
      <c r="B800" s="187" t="s">
        <v>1594</v>
      </c>
      <c r="C800" s="188"/>
      <c r="D800" s="189" t="s">
        <v>1433</v>
      </c>
      <c r="E800" s="190" t="s">
        <v>510</v>
      </c>
      <c r="F800" s="198" t="s">
        <v>1977</v>
      </c>
      <c r="G800" s="63">
        <v>1</v>
      </c>
      <c r="H800" s="63"/>
      <c r="I800" s="24">
        <f t="shared" si="37"/>
        <v>1</v>
      </c>
      <c r="J800" s="21"/>
      <c r="K800" s="21"/>
      <c r="L800" s="21"/>
      <c r="M800" s="21"/>
      <c r="N800" s="21"/>
      <c r="O800" s="21"/>
      <c r="P800" s="21"/>
      <c r="Q800" s="21"/>
      <c r="R800" s="21"/>
      <c r="S800" s="21"/>
      <c r="T800" s="21"/>
      <c r="U800" s="21"/>
    </row>
    <row r="801" spans="1:21" s="45" customFormat="1" hidden="1">
      <c r="A801" s="8"/>
      <c r="B801" s="51"/>
      <c r="C801" s="51"/>
      <c r="D801" s="64"/>
      <c r="E801" s="51"/>
      <c r="F801" s="1"/>
      <c r="G801" s="1"/>
      <c r="H801" s="1"/>
      <c r="I801" s="20"/>
      <c r="J801" s="21"/>
      <c r="K801" s="21"/>
      <c r="L801" s="21"/>
      <c r="M801" s="22"/>
      <c r="N801" s="22"/>
      <c r="O801" s="22"/>
      <c r="P801" s="22"/>
      <c r="Q801" s="22"/>
      <c r="R801" s="22"/>
      <c r="S801" s="22"/>
      <c r="T801" s="22"/>
      <c r="U801" s="22"/>
    </row>
    <row r="802" spans="1:21" hidden="1">
      <c r="A802" s="186" t="s">
        <v>503</v>
      </c>
      <c r="B802" s="187" t="s">
        <v>504</v>
      </c>
      <c r="C802" s="188"/>
      <c r="D802" s="189" t="s">
        <v>505</v>
      </c>
      <c r="E802" s="190" t="s">
        <v>506</v>
      </c>
      <c r="F802" s="189" t="s">
        <v>1595</v>
      </c>
      <c r="G802" s="53">
        <v>1</v>
      </c>
      <c r="H802" s="65"/>
      <c r="I802" s="24">
        <f t="shared" si="37"/>
        <v>1</v>
      </c>
    </row>
    <row r="803" spans="1:21" s="46" customFormat="1" hidden="1">
      <c r="A803" s="191" t="s">
        <v>1596</v>
      </c>
      <c r="B803" s="192" t="s">
        <v>507</v>
      </c>
      <c r="C803" s="188" t="s">
        <v>508</v>
      </c>
      <c r="D803" s="189"/>
      <c r="E803" s="190"/>
      <c r="F803" s="192" t="s">
        <v>509</v>
      </c>
      <c r="G803" s="53">
        <v>1</v>
      </c>
      <c r="H803" s="68"/>
      <c r="I803" s="24">
        <f t="shared" si="37"/>
        <v>1</v>
      </c>
      <c r="J803" s="21"/>
      <c r="K803" s="21"/>
      <c r="L803" s="21"/>
      <c r="M803" s="21"/>
      <c r="N803" s="21"/>
      <c r="O803" s="21"/>
      <c r="P803" s="21"/>
      <c r="Q803" s="21"/>
      <c r="R803" s="21"/>
      <c r="S803" s="21"/>
      <c r="T803" s="21"/>
      <c r="U803" s="21"/>
    </row>
    <row r="804" spans="1:21" s="45" customFormat="1" hidden="1">
      <c r="A804" s="186" t="s">
        <v>1804</v>
      </c>
      <c r="B804" s="187" t="s">
        <v>1805</v>
      </c>
      <c r="C804" s="188"/>
      <c r="D804" s="189" t="s">
        <v>1806</v>
      </c>
      <c r="E804" s="190" t="s">
        <v>1599</v>
      </c>
      <c r="F804" s="189" t="s">
        <v>1600</v>
      </c>
      <c r="G804" s="65"/>
      <c r="H804" s="65">
        <v>1</v>
      </c>
      <c r="I804" s="24">
        <f t="shared" si="37"/>
        <v>1</v>
      </c>
      <c r="J804" s="21"/>
      <c r="K804" s="21"/>
      <c r="L804" s="21"/>
      <c r="M804" s="22"/>
      <c r="N804" s="22"/>
      <c r="O804" s="22"/>
      <c r="P804" s="22"/>
      <c r="Q804" s="22"/>
      <c r="R804" s="22"/>
      <c r="S804" s="22"/>
      <c r="T804" s="22"/>
      <c r="U804" s="22"/>
    </row>
    <row r="805" spans="1:21" s="46" customFormat="1" hidden="1">
      <c r="A805" s="186" t="s">
        <v>1905</v>
      </c>
      <c r="B805" s="187" t="s">
        <v>1807</v>
      </c>
      <c r="C805" s="188"/>
      <c r="D805" s="189" t="s">
        <v>1601</v>
      </c>
      <c r="E805" s="190" t="s">
        <v>1602</v>
      </c>
      <c r="F805" s="189" t="s">
        <v>1603</v>
      </c>
      <c r="G805" s="53">
        <v>1</v>
      </c>
      <c r="H805" s="65"/>
      <c r="I805" s="24">
        <f t="shared" ref="I805:I809" si="38">SUM(G805:H805)</f>
        <v>1</v>
      </c>
      <c r="J805" s="21"/>
      <c r="K805" s="21"/>
      <c r="L805" s="21"/>
      <c r="M805" s="21"/>
      <c r="N805" s="21"/>
      <c r="O805" s="21"/>
      <c r="P805" s="21"/>
      <c r="Q805" s="21"/>
      <c r="R805" s="21"/>
      <c r="S805" s="21"/>
      <c r="T805" s="21"/>
      <c r="U805" s="21"/>
    </row>
    <row r="806" spans="1:21" s="45" customFormat="1" hidden="1">
      <c r="A806" s="191" t="s">
        <v>605</v>
      </c>
      <c r="B806" s="192" t="s">
        <v>1436</v>
      </c>
      <c r="C806" s="188"/>
      <c r="D806" s="189" t="s">
        <v>1808</v>
      </c>
      <c r="E806" s="190" t="s">
        <v>2249</v>
      </c>
      <c r="F806" s="189" t="s">
        <v>1809</v>
      </c>
      <c r="G806" s="53">
        <v>1</v>
      </c>
      <c r="H806" s="65"/>
      <c r="I806" s="24">
        <f t="shared" si="38"/>
        <v>1</v>
      </c>
      <c r="J806" s="21"/>
      <c r="K806" s="21"/>
      <c r="L806" s="21"/>
      <c r="M806" s="22"/>
      <c r="N806" s="22"/>
      <c r="O806" s="22"/>
      <c r="P806" s="22"/>
      <c r="Q806" s="22"/>
      <c r="R806" s="22"/>
      <c r="S806" s="22"/>
      <c r="T806" s="22"/>
      <c r="U806" s="22"/>
    </row>
    <row r="807" spans="1:21" s="45" customFormat="1" ht="27" hidden="1">
      <c r="A807" s="202" t="s">
        <v>1606</v>
      </c>
      <c r="B807" s="203" t="s">
        <v>1979</v>
      </c>
      <c r="C807" s="204" t="s">
        <v>1980</v>
      </c>
      <c r="D807" s="189" t="s">
        <v>2574</v>
      </c>
      <c r="E807" s="190" t="s">
        <v>1810</v>
      </c>
      <c r="F807" s="192" t="s">
        <v>1811</v>
      </c>
      <c r="G807" s="53">
        <v>1</v>
      </c>
      <c r="H807" s="68"/>
      <c r="I807" s="24">
        <f t="shared" si="38"/>
        <v>1</v>
      </c>
      <c r="J807" s="21"/>
      <c r="K807" s="21"/>
      <c r="L807" s="21"/>
      <c r="M807" s="22"/>
      <c r="N807" s="22"/>
      <c r="O807" s="22"/>
      <c r="P807" s="22"/>
      <c r="Q807" s="22"/>
      <c r="R807" s="22"/>
      <c r="S807" s="22"/>
      <c r="T807" s="22"/>
      <c r="U807" s="22"/>
    </row>
    <row r="808" spans="1:21" s="45" customFormat="1" hidden="1">
      <c r="A808" s="8"/>
      <c r="B808" s="51"/>
      <c r="C808" s="51"/>
      <c r="D808" s="64"/>
      <c r="E808" s="51"/>
      <c r="F808" s="1"/>
      <c r="G808" s="1"/>
      <c r="H808" s="1"/>
      <c r="I808" s="20"/>
      <c r="J808" s="21"/>
      <c r="K808" s="21"/>
      <c r="L808" s="21"/>
      <c r="M808" s="22"/>
      <c r="N808" s="22"/>
      <c r="O808" s="22"/>
      <c r="P808" s="22"/>
      <c r="Q808" s="22"/>
      <c r="R808" s="22"/>
      <c r="S808" s="22"/>
      <c r="T808" s="22"/>
      <c r="U808" s="22"/>
    </row>
    <row r="809" spans="1:21" hidden="1">
      <c r="A809" s="186" t="s">
        <v>987</v>
      </c>
      <c r="B809" s="187" t="s">
        <v>1623</v>
      </c>
      <c r="C809" s="188"/>
      <c r="D809" s="189" t="s">
        <v>1433</v>
      </c>
      <c r="E809" s="190" t="s">
        <v>1624</v>
      </c>
      <c r="F809" s="192" t="s">
        <v>2215</v>
      </c>
      <c r="G809" s="68">
        <v>1</v>
      </c>
      <c r="H809" s="68"/>
      <c r="I809" s="24">
        <f t="shared" si="38"/>
        <v>1</v>
      </c>
    </row>
    <row r="810" spans="1:21" s="46" customFormat="1" hidden="1">
      <c r="A810" s="8"/>
      <c r="B810" s="51"/>
      <c r="C810" s="51"/>
      <c r="D810" s="64"/>
      <c r="E810" s="51"/>
      <c r="F810" s="1"/>
      <c r="G810" s="1"/>
      <c r="H810" s="1"/>
      <c r="I810" s="20"/>
      <c r="J810" s="21"/>
      <c r="K810" s="21"/>
      <c r="L810" s="21"/>
      <c r="M810" s="21"/>
      <c r="N810" s="21"/>
      <c r="O810" s="21"/>
      <c r="P810" s="21"/>
      <c r="Q810" s="21"/>
      <c r="R810" s="21"/>
      <c r="S810" s="21"/>
      <c r="T810" s="21"/>
      <c r="U810" s="21"/>
    </row>
    <row r="811" spans="1:21" hidden="1"/>
    <row r="812" spans="1:21" hidden="1"/>
    <row r="813" spans="1:21" hidden="1">
      <c r="A813" s="45"/>
      <c r="B813" s="45"/>
      <c r="C813" s="45"/>
      <c r="D813" s="45"/>
      <c r="E813" s="45"/>
      <c r="F813" s="45"/>
      <c r="G813" s="45"/>
      <c r="H813" s="45"/>
      <c r="I813" s="45"/>
    </row>
    <row r="814" spans="1:21" s="45" customFormat="1" hidden="1">
      <c r="A814" s="8"/>
      <c r="B814" s="51"/>
      <c r="C814" s="51"/>
      <c r="D814" s="64"/>
      <c r="E814" s="51"/>
      <c r="F814" s="1"/>
      <c r="G814" s="1"/>
      <c r="H814" s="1"/>
      <c r="I814" s="20"/>
    </row>
    <row r="815" spans="1:21" hidden="1">
      <c r="A815" s="186" t="s">
        <v>1156</v>
      </c>
      <c r="B815" s="187" t="s">
        <v>1157</v>
      </c>
      <c r="C815" s="188"/>
      <c r="D815" s="189" t="s">
        <v>1871</v>
      </c>
      <c r="E815" s="190" t="s">
        <v>1632</v>
      </c>
      <c r="F815" s="192" t="s">
        <v>1847</v>
      </c>
      <c r="G815" s="53">
        <v>1</v>
      </c>
      <c r="H815" s="68"/>
      <c r="I815" s="24">
        <f t="shared" ref="I815:I824" si="39">SUM(G815:H815)</f>
        <v>1</v>
      </c>
    </row>
    <row r="816" spans="1:21" s="46" customFormat="1" hidden="1">
      <c r="A816" s="186" t="s">
        <v>1637</v>
      </c>
      <c r="B816" s="187" t="s">
        <v>1638</v>
      </c>
      <c r="C816" s="188"/>
      <c r="D816" s="189" t="s">
        <v>1639</v>
      </c>
      <c r="E816" s="190" t="s">
        <v>1640</v>
      </c>
      <c r="F816" s="192" t="s">
        <v>1641</v>
      </c>
      <c r="G816" s="68">
        <v>1</v>
      </c>
      <c r="H816" s="68"/>
      <c r="I816" s="24">
        <f t="shared" si="39"/>
        <v>1</v>
      </c>
      <c r="J816" s="21"/>
      <c r="K816" s="21"/>
      <c r="L816" s="21"/>
      <c r="M816" s="21"/>
      <c r="N816" s="21"/>
      <c r="O816" s="21"/>
      <c r="P816" s="21"/>
      <c r="Q816" s="21"/>
      <c r="R816" s="21"/>
      <c r="S816" s="21"/>
      <c r="T816" s="21"/>
      <c r="U816" s="21"/>
    </row>
    <row r="817" spans="1:21" s="45" customFormat="1" hidden="1">
      <c r="A817" s="191" t="s">
        <v>2235</v>
      </c>
      <c r="B817" s="192" t="s">
        <v>2234</v>
      </c>
      <c r="C817" s="188"/>
      <c r="D817" s="189" t="s">
        <v>1645</v>
      </c>
      <c r="E817" s="190" t="s">
        <v>1632</v>
      </c>
      <c r="F817" s="192" t="s">
        <v>1646</v>
      </c>
      <c r="G817" s="53">
        <v>1</v>
      </c>
      <c r="H817" s="68"/>
      <c r="I817" s="24">
        <f t="shared" si="39"/>
        <v>1</v>
      </c>
      <c r="J817" s="21"/>
      <c r="K817" s="21"/>
      <c r="L817" s="21"/>
      <c r="M817" s="22"/>
      <c r="N817" s="22"/>
      <c r="O817" s="22"/>
      <c r="P817" s="22"/>
      <c r="Q817" s="22"/>
      <c r="R817" s="22"/>
      <c r="S817" s="22"/>
      <c r="T817" s="22"/>
      <c r="U817" s="22"/>
    </row>
    <row r="818" spans="1:21" s="45" customFormat="1" hidden="1">
      <c r="A818" s="191" t="s">
        <v>1154</v>
      </c>
      <c r="B818" s="192" t="s">
        <v>1155</v>
      </c>
      <c r="C818" s="188"/>
      <c r="D818" s="189" t="s">
        <v>1647</v>
      </c>
      <c r="E818" s="190" t="s">
        <v>1648</v>
      </c>
      <c r="F818" s="192" t="s">
        <v>1649</v>
      </c>
      <c r="G818" s="53">
        <v>1</v>
      </c>
      <c r="H818" s="68"/>
      <c r="I818" s="24">
        <f t="shared" si="39"/>
        <v>1</v>
      </c>
      <c r="J818" s="21"/>
      <c r="K818" s="21"/>
      <c r="L818" s="21"/>
      <c r="M818" s="22"/>
      <c r="N818" s="22"/>
      <c r="O818" s="22"/>
      <c r="P818" s="22"/>
      <c r="Q818" s="22"/>
      <c r="R818" s="22"/>
      <c r="S818" s="22"/>
      <c r="T818" s="22"/>
      <c r="U818" s="22"/>
    </row>
    <row r="819" spans="1:21" s="45" customFormat="1" hidden="1">
      <c r="A819" s="186" t="s">
        <v>1434</v>
      </c>
      <c r="B819" s="187" t="s">
        <v>1653</v>
      </c>
      <c r="C819" s="188" t="s">
        <v>1654</v>
      </c>
      <c r="D819" s="189" t="s">
        <v>2575</v>
      </c>
      <c r="E819" s="190" t="s">
        <v>1655</v>
      </c>
      <c r="F819" s="192" t="s">
        <v>1656</v>
      </c>
      <c r="G819" s="53">
        <v>1</v>
      </c>
      <c r="H819" s="68"/>
      <c r="I819" s="24">
        <f t="shared" si="39"/>
        <v>1</v>
      </c>
      <c r="J819" s="21"/>
      <c r="K819" s="21"/>
      <c r="L819" s="21"/>
      <c r="M819" s="22"/>
      <c r="N819" s="22"/>
      <c r="O819" s="22"/>
      <c r="P819" s="22"/>
      <c r="Q819" s="22"/>
      <c r="R819" s="22"/>
      <c r="S819" s="22"/>
      <c r="T819" s="22"/>
      <c r="U819" s="22"/>
    </row>
    <row r="820" spans="1:21" s="45" customFormat="1" ht="27" hidden="1">
      <c r="A820" s="186" t="s">
        <v>980</v>
      </c>
      <c r="B820" s="187" t="s">
        <v>1818</v>
      </c>
      <c r="C820" s="188"/>
      <c r="D820" s="189" t="s">
        <v>2573</v>
      </c>
      <c r="E820" s="190" t="s">
        <v>1642</v>
      </c>
      <c r="F820" s="192" t="s">
        <v>1658</v>
      </c>
      <c r="G820" s="53">
        <v>1</v>
      </c>
      <c r="H820" s="68"/>
      <c r="I820" s="24">
        <f t="shared" si="39"/>
        <v>1</v>
      </c>
      <c r="J820" s="21"/>
      <c r="K820" s="21"/>
      <c r="L820" s="21"/>
      <c r="M820" s="22"/>
      <c r="N820" s="22"/>
      <c r="O820" s="22"/>
      <c r="P820" s="22"/>
      <c r="Q820" s="22"/>
      <c r="R820" s="22"/>
      <c r="S820" s="22"/>
      <c r="T820" s="22"/>
      <c r="U820" s="22"/>
    </row>
    <row r="821" spans="1:21" s="46" customFormat="1" ht="27" hidden="1" customHeight="1">
      <c r="A821" s="186" t="s">
        <v>980</v>
      </c>
      <c r="B821" s="187" t="s">
        <v>1818</v>
      </c>
      <c r="C821" s="188"/>
      <c r="D821" s="189" t="s">
        <v>2573</v>
      </c>
      <c r="E821" s="190" t="s">
        <v>2229</v>
      </c>
      <c r="F821" s="192" t="s">
        <v>2230</v>
      </c>
      <c r="G821" s="68">
        <v>3</v>
      </c>
      <c r="H821" s="68">
        <v>1</v>
      </c>
      <c r="I821" s="24">
        <f t="shared" si="39"/>
        <v>4</v>
      </c>
      <c r="J821" s="21"/>
      <c r="K821" s="21"/>
      <c r="L821" s="21"/>
      <c r="M821" s="21"/>
      <c r="N821" s="21"/>
      <c r="O821" s="21"/>
      <c r="P821" s="21"/>
      <c r="Q821" s="21"/>
      <c r="R821" s="21"/>
      <c r="S821" s="21"/>
      <c r="T821" s="21"/>
      <c r="U821" s="21"/>
    </row>
    <row r="822" spans="1:21" s="46" customFormat="1" ht="27" hidden="1" customHeight="1">
      <c r="A822" s="186" t="s">
        <v>1370</v>
      </c>
      <c r="B822" s="187" t="s">
        <v>2251</v>
      </c>
      <c r="C822" s="188"/>
      <c r="D822" s="189" t="s">
        <v>1820</v>
      </c>
      <c r="E822" s="190" t="s">
        <v>1371</v>
      </c>
      <c r="F822" s="192" t="s">
        <v>1372</v>
      </c>
      <c r="G822" s="53">
        <v>1</v>
      </c>
      <c r="H822" s="68"/>
      <c r="I822" s="24">
        <f t="shared" si="39"/>
        <v>1</v>
      </c>
      <c r="J822" s="21"/>
      <c r="K822" s="21"/>
      <c r="L822" s="21"/>
      <c r="M822" s="21"/>
      <c r="N822" s="21"/>
      <c r="O822" s="21"/>
      <c r="P822" s="21"/>
      <c r="Q822" s="21"/>
      <c r="R822" s="21"/>
      <c r="S822" s="21"/>
      <c r="T822" s="21"/>
      <c r="U822" s="21"/>
    </row>
    <row r="823" spans="1:21" s="45" customFormat="1" hidden="1">
      <c r="A823" s="191" t="s">
        <v>1373</v>
      </c>
      <c r="B823" s="192" t="s">
        <v>1374</v>
      </c>
      <c r="C823" s="188"/>
      <c r="D823" s="189" t="s">
        <v>1375</v>
      </c>
      <c r="E823" s="190" t="s">
        <v>2252</v>
      </c>
      <c r="F823" s="192" t="s">
        <v>1376</v>
      </c>
      <c r="G823" s="53">
        <v>1</v>
      </c>
      <c r="H823" s="68"/>
      <c r="I823" s="24">
        <f t="shared" si="39"/>
        <v>1</v>
      </c>
      <c r="J823" s="21"/>
      <c r="K823" s="21"/>
      <c r="L823" s="21"/>
      <c r="M823" s="22"/>
      <c r="N823" s="22"/>
      <c r="O823" s="22"/>
      <c r="P823" s="22"/>
      <c r="Q823" s="22"/>
      <c r="R823" s="22"/>
      <c r="S823" s="22"/>
      <c r="T823" s="22"/>
      <c r="U823" s="22"/>
    </row>
    <row r="824" spans="1:21" s="46" customFormat="1" hidden="1">
      <c r="A824" s="186" t="s">
        <v>1659</v>
      </c>
      <c r="B824" s="187" t="s">
        <v>1660</v>
      </c>
      <c r="C824" s="188"/>
      <c r="D824" s="189" t="s">
        <v>1661</v>
      </c>
      <c r="E824" s="190" t="s">
        <v>1662</v>
      </c>
      <c r="F824" s="192" t="s">
        <v>1379</v>
      </c>
      <c r="G824" s="53">
        <v>1</v>
      </c>
      <c r="H824" s="68"/>
      <c r="I824" s="24">
        <f t="shared" si="39"/>
        <v>1</v>
      </c>
      <c r="J824" s="21"/>
      <c r="K824" s="21"/>
      <c r="L824" s="21"/>
      <c r="M824" s="21"/>
      <c r="N824" s="21"/>
      <c r="O824" s="21"/>
      <c r="P824" s="21"/>
      <c r="Q824" s="21"/>
      <c r="R824" s="21"/>
      <c r="S824" s="21"/>
      <c r="T824" s="21"/>
      <c r="U824" s="21"/>
    </row>
    <row r="825" spans="1:21" s="45" customFormat="1" hidden="1">
      <c r="A825" s="186" t="s">
        <v>987</v>
      </c>
      <c r="B825" s="187" t="s">
        <v>426</v>
      </c>
      <c r="C825" s="188"/>
      <c r="D825" s="189" t="s">
        <v>1433</v>
      </c>
      <c r="E825" s="190" t="s">
        <v>3</v>
      </c>
      <c r="F825" s="198" t="s">
        <v>2216</v>
      </c>
      <c r="G825" s="63">
        <v>1</v>
      </c>
      <c r="H825" s="63"/>
      <c r="I825" s="24">
        <f t="shared" ref="I825:I836" si="40">SUM(G825:H825)</f>
        <v>1</v>
      </c>
      <c r="J825" s="21"/>
      <c r="K825" s="21"/>
      <c r="L825" s="21"/>
      <c r="M825" s="22"/>
      <c r="N825" s="22"/>
      <c r="O825" s="22"/>
      <c r="P825" s="22"/>
      <c r="Q825" s="22"/>
      <c r="R825" s="22"/>
      <c r="S825" s="22"/>
      <c r="T825" s="22"/>
      <c r="U825" s="22"/>
    </row>
    <row r="826" spans="1:21" s="45" customFormat="1" hidden="1">
      <c r="A826" s="186" t="s">
        <v>4</v>
      </c>
      <c r="B826" s="187" t="s">
        <v>2254</v>
      </c>
      <c r="C826" s="188"/>
      <c r="D826" s="189" t="s">
        <v>5</v>
      </c>
      <c r="E826" s="190" t="s">
        <v>6</v>
      </c>
      <c r="F826" s="192" t="s">
        <v>7</v>
      </c>
      <c r="G826" s="53">
        <v>1</v>
      </c>
      <c r="H826" s="68"/>
      <c r="I826" s="24">
        <f t="shared" si="40"/>
        <v>1</v>
      </c>
      <c r="J826" s="21"/>
      <c r="K826" s="21"/>
      <c r="L826" s="21"/>
      <c r="M826" s="22"/>
      <c r="N826" s="22"/>
      <c r="O826" s="22"/>
      <c r="P826" s="22"/>
      <c r="Q826" s="22"/>
      <c r="R826" s="22"/>
      <c r="S826" s="22"/>
      <c r="T826" s="22"/>
      <c r="U826" s="22"/>
    </row>
    <row r="827" spans="1:21" s="46" customFormat="1" hidden="1">
      <c r="A827" s="186" t="s">
        <v>986</v>
      </c>
      <c r="B827" s="187" t="s">
        <v>2145</v>
      </c>
      <c r="C827" s="188"/>
      <c r="D827" s="189" t="s">
        <v>948</v>
      </c>
      <c r="E827" s="190" t="s">
        <v>34</v>
      </c>
      <c r="F827" s="192" t="s">
        <v>35</v>
      </c>
      <c r="G827" s="53">
        <v>1</v>
      </c>
      <c r="H827" s="68"/>
      <c r="I827" s="24">
        <f t="shared" si="40"/>
        <v>1</v>
      </c>
      <c r="J827" s="21"/>
      <c r="K827" s="21"/>
      <c r="L827" s="21"/>
      <c r="M827" s="21"/>
      <c r="N827" s="21"/>
      <c r="O827" s="21"/>
      <c r="P827" s="21"/>
      <c r="Q827" s="21"/>
      <c r="R827" s="21"/>
      <c r="S827" s="21"/>
      <c r="T827" s="21"/>
      <c r="U827" s="21"/>
    </row>
    <row r="828" spans="1:21" s="45" customFormat="1" hidden="1">
      <c r="J828" s="21"/>
      <c r="K828" s="21"/>
      <c r="L828" s="21"/>
      <c r="M828" s="22"/>
      <c r="N828" s="22"/>
      <c r="O828" s="22"/>
      <c r="P828" s="22"/>
      <c r="Q828" s="22"/>
      <c r="R828" s="22"/>
      <c r="S828" s="22"/>
      <c r="T828" s="22"/>
      <c r="U828" s="22"/>
    </row>
    <row r="829" spans="1:21" s="45" customFormat="1" ht="27" hidden="1">
      <c r="A829" s="186" t="s">
        <v>1664</v>
      </c>
      <c r="B829" s="187" t="s">
        <v>47</v>
      </c>
      <c r="C829" s="188" t="s">
        <v>48</v>
      </c>
      <c r="D829" s="189" t="s">
        <v>2575</v>
      </c>
      <c r="E829" s="190" t="s">
        <v>1665</v>
      </c>
      <c r="F829" s="192" t="s">
        <v>1666</v>
      </c>
      <c r="G829" s="53">
        <v>1</v>
      </c>
      <c r="H829" s="68"/>
      <c r="I829" s="24">
        <f t="shared" si="40"/>
        <v>1</v>
      </c>
    </row>
    <row r="830" spans="1:21" s="45" customFormat="1" ht="31.5" hidden="1" customHeight="1">
      <c r="A830" s="186" t="s">
        <v>1744</v>
      </c>
      <c r="B830" s="187" t="s">
        <v>51</v>
      </c>
      <c r="C830" s="188"/>
      <c r="D830" s="189" t="s">
        <v>52</v>
      </c>
      <c r="E830" s="190" t="s">
        <v>53</v>
      </c>
      <c r="F830" s="192" t="s">
        <v>54</v>
      </c>
      <c r="G830" s="53">
        <v>1</v>
      </c>
      <c r="H830" s="68"/>
      <c r="I830" s="24">
        <f t="shared" si="40"/>
        <v>1</v>
      </c>
      <c r="J830" s="21"/>
      <c r="K830" s="21"/>
      <c r="L830" s="21"/>
      <c r="M830" s="22"/>
      <c r="N830" s="22"/>
      <c r="O830" s="22"/>
      <c r="P830" s="22"/>
      <c r="Q830" s="22"/>
      <c r="R830" s="22"/>
      <c r="S830" s="22"/>
      <c r="T830" s="22"/>
      <c r="U830" s="22"/>
    </row>
    <row r="831" spans="1:21" s="45" customFormat="1" ht="27" hidden="1">
      <c r="A831" s="186" t="s">
        <v>1667</v>
      </c>
      <c r="B831" s="187" t="s">
        <v>724</v>
      </c>
      <c r="C831" s="199"/>
      <c r="D831" s="189" t="s">
        <v>2577</v>
      </c>
      <c r="E831" s="190" t="s">
        <v>1642</v>
      </c>
      <c r="F831" s="189" t="s">
        <v>55</v>
      </c>
      <c r="G831" s="53">
        <v>1</v>
      </c>
      <c r="H831" s="65"/>
      <c r="I831" s="24">
        <f t="shared" si="40"/>
        <v>1</v>
      </c>
      <c r="J831" s="21"/>
      <c r="K831" s="21"/>
      <c r="L831" s="21"/>
      <c r="M831" s="22"/>
      <c r="N831" s="22"/>
      <c r="O831" s="22"/>
      <c r="P831" s="22"/>
      <c r="Q831" s="22"/>
      <c r="R831" s="22"/>
      <c r="S831" s="22"/>
      <c r="T831" s="22"/>
      <c r="U831" s="22"/>
    </row>
    <row r="832" spans="1:21" s="45" customFormat="1" ht="29.25" hidden="1" customHeight="1">
      <c r="A832" s="186" t="s">
        <v>605</v>
      </c>
      <c r="B832" s="187" t="s">
        <v>1436</v>
      </c>
      <c r="C832" s="199"/>
      <c r="D832" s="189" t="s">
        <v>902</v>
      </c>
      <c r="E832" s="190" t="s">
        <v>1668</v>
      </c>
      <c r="F832" s="189" t="s">
        <v>1790</v>
      </c>
      <c r="G832" s="65">
        <v>1</v>
      </c>
      <c r="H832" s="65"/>
      <c r="I832" s="24">
        <f t="shared" si="40"/>
        <v>1</v>
      </c>
      <c r="J832" s="21"/>
      <c r="K832" s="21"/>
      <c r="L832" s="21"/>
      <c r="M832" s="22"/>
      <c r="N832" s="22"/>
      <c r="O832" s="22"/>
      <c r="P832" s="22"/>
      <c r="Q832" s="22"/>
      <c r="R832" s="22"/>
      <c r="S832" s="22"/>
      <c r="T832" s="22"/>
      <c r="U832" s="22"/>
    </row>
    <row r="833" spans="1:21" s="45" customFormat="1" ht="27" hidden="1">
      <c r="A833" s="186" t="s">
        <v>1669</v>
      </c>
      <c r="B833" s="187" t="s">
        <v>47</v>
      </c>
      <c r="C833" s="188" t="s">
        <v>48</v>
      </c>
      <c r="D833" s="189" t="s">
        <v>2570</v>
      </c>
      <c r="E833" s="190" t="s">
        <v>56</v>
      </c>
      <c r="F833" s="192" t="s">
        <v>1955</v>
      </c>
      <c r="G833" s="53">
        <v>1</v>
      </c>
      <c r="H833" s="68"/>
      <c r="I833" s="24">
        <f t="shared" si="40"/>
        <v>1</v>
      </c>
      <c r="J833" s="21"/>
      <c r="K833" s="21"/>
      <c r="L833" s="21"/>
      <c r="M833" s="22"/>
      <c r="N833" s="22"/>
      <c r="O833" s="22"/>
      <c r="P833" s="22"/>
      <c r="Q833" s="22"/>
      <c r="R833" s="22"/>
      <c r="S833" s="22"/>
      <c r="T833" s="22"/>
      <c r="U833" s="22"/>
    </row>
    <row r="834" spans="1:21" s="45" customFormat="1" hidden="1">
      <c r="A834" s="191" t="s">
        <v>1956</v>
      </c>
      <c r="B834" s="192" t="s">
        <v>1957</v>
      </c>
      <c r="C834" s="188"/>
      <c r="D834" s="189" t="s">
        <v>2578</v>
      </c>
      <c r="E834" s="190" t="s">
        <v>2256</v>
      </c>
      <c r="F834" s="189" t="s">
        <v>1958</v>
      </c>
      <c r="G834" s="53">
        <v>1</v>
      </c>
      <c r="H834" s="65"/>
      <c r="I834" s="24">
        <f t="shared" si="40"/>
        <v>1</v>
      </c>
      <c r="J834" s="21"/>
      <c r="K834" s="21"/>
      <c r="L834" s="21"/>
      <c r="M834" s="22"/>
      <c r="N834" s="22"/>
      <c r="O834" s="22"/>
      <c r="P834" s="22"/>
      <c r="Q834" s="22"/>
      <c r="R834" s="22"/>
      <c r="S834" s="22"/>
      <c r="T834" s="22"/>
      <c r="U834" s="22"/>
    </row>
    <row r="835" spans="1:21" s="45" customFormat="1" ht="27" hidden="1">
      <c r="A835" s="186" t="s">
        <v>1959</v>
      </c>
      <c r="B835" s="187" t="s">
        <v>1960</v>
      </c>
      <c r="C835" s="188"/>
      <c r="D835" s="189" t="s">
        <v>1838</v>
      </c>
      <c r="E835" s="190" t="s">
        <v>1961</v>
      </c>
      <c r="F835" s="192" t="s">
        <v>2195</v>
      </c>
      <c r="G835" s="68"/>
      <c r="H835" s="68">
        <v>1</v>
      </c>
      <c r="I835" s="24">
        <f t="shared" si="40"/>
        <v>1</v>
      </c>
      <c r="J835" s="21"/>
      <c r="K835" s="21"/>
      <c r="L835" s="21"/>
      <c r="M835" s="22"/>
      <c r="N835" s="22"/>
      <c r="O835" s="22"/>
      <c r="P835" s="22"/>
      <c r="Q835" s="22"/>
      <c r="R835" s="22"/>
      <c r="S835" s="22"/>
      <c r="T835" s="22"/>
      <c r="U835" s="22"/>
    </row>
    <row r="836" spans="1:21" s="45" customFormat="1" ht="32.25" hidden="1" customHeight="1">
      <c r="A836" s="186" t="s">
        <v>1963</v>
      </c>
      <c r="B836" s="187" t="s">
        <v>1964</v>
      </c>
      <c r="C836" s="188"/>
      <c r="D836" s="189" t="s">
        <v>1965</v>
      </c>
      <c r="E836" s="190" t="s">
        <v>1966</v>
      </c>
      <c r="F836" s="192" t="s">
        <v>1967</v>
      </c>
      <c r="G836" s="53">
        <v>1</v>
      </c>
      <c r="H836" s="68"/>
      <c r="I836" s="24">
        <f t="shared" si="40"/>
        <v>1</v>
      </c>
      <c r="J836" s="21"/>
      <c r="K836" s="21"/>
      <c r="L836" s="21"/>
      <c r="M836" s="22"/>
      <c r="N836" s="22"/>
      <c r="O836" s="22"/>
      <c r="P836" s="22"/>
      <c r="Q836" s="22"/>
      <c r="R836" s="22"/>
      <c r="S836" s="22"/>
      <c r="T836" s="22"/>
      <c r="U836" s="22"/>
    </row>
    <row r="837" spans="1:21" s="45" customFormat="1" hidden="1">
      <c r="A837" s="186" t="s">
        <v>1434</v>
      </c>
      <c r="B837" s="187" t="s">
        <v>1831</v>
      </c>
      <c r="C837" s="188" t="s">
        <v>1832</v>
      </c>
      <c r="D837" s="189" t="s">
        <v>2570</v>
      </c>
      <c r="E837" s="190" t="s">
        <v>1970</v>
      </c>
      <c r="F837" s="192" t="s">
        <v>1971</v>
      </c>
      <c r="G837" s="68">
        <v>1</v>
      </c>
      <c r="H837" s="68"/>
      <c r="I837" s="24">
        <f t="shared" ref="I837:I839" si="41">SUM(G837:H837)</f>
        <v>1</v>
      </c>
      <c r="J837" s="21"/>
      <c r="K837" s="21"/>
      <c r="L837" s="21"/>
      <c r="M837" s="22"/>
      <c r="N837" s="22"/>
      <c r="O837" s="22"/>
      <c r="P837" s="22"/>
      <c r="Q837" s="22"/>
      <c r="R837" s="22"/>
      <c r="S837" s="22"/>
      <c r="T837" s="22"/>
      <c r="U837" s="22"/>
    </row>
    <row r="838" spans="1:21" s="46" customFormat="1" hidden="1">
      <c r="A838" s="191" t="s">
        <v>1670</v>
      </c>
      <c r="B838" s="192" t="s">
        <v>1972</v>
      </c>
      <c r="C838" s="188" t="s">
        <v>1671</v>
      </c>
      <c r="D838" s="189" t="s">
        <v>2257</v>
      </c>
      <c r="E838" s="196" t="s">
        <v>2264</v>
      </c>
      <c r="F838" s="205" t="s">
        <v>2265</v>
      </c>
      <c r="G838" s="53">
        <v>1</v>
      </c>
      <c r="H838" s="68"/>
      <c r="I838" s="24">
        <f t="shared" si="41"/>
        <v>1</v>
      </c>
      <c r="J838" s="21"/>
      <c r="K838" s="21"/>
      <c r="L838" s="21"/>
      <c r="M838" s="21"/>
      <c r="N838" s="21"/>
      <c r="O838" s="21"/>
      <c r="P838" s="21"/>
      <c r="Q838" s="21"/>
      <c r="R838" s="21"/>
      <c r="S838" s="21"/>
      <c r="T838" s="21"/>
      <c r="U838" s="21"/>
    </row>
    <row r="839" spans="1:21" s="46" customFormat="1" ht="14.25" hidden="1" customHeight="1">
      <c r="A839" s="191" t="s">
        <v>605</v>
      </c>
      <c r="B839" s="192" t="s">
        <v>1436</v>
      </c>
      <c r="C839" s="192"/>
      <c r="D839" s="192" t="s">
        <v>1808</v>
      </c>
      <c r="E839" s="187" t="s">
        <v>1974</v>
      </c>
      <c r="F839" s="203" t="s">
        <v>1975</v>
      </c>
      <c r="G839" s="53">
        <v>1</v>
      </c>
      <c r="H839" s="53"/>
      <c r="I839" s="24">
        <f t="shared" si="41"/>
        <v>1</v>
      </c>
      <c r="J839" s="21"/>
      <c r="K839" s="21"/>
      <c r="L839" s="21"/>
      <c r="M839" s="21"/>
      <c r="N839" s="21"/>
      <c r="O839" s="21"/>
      <c r="P839" s="21"/>
      <c r="Q839" s="21"/>
      <c r="R839" s="21"/>
      <c r="S839" s="21"/>
      <c r="T839" s="21"/>
      <c r="U839" s="21"/>
    </row>
    <row r="840" spans="1:21" s="46" customFormat="1" hidden="1">
      <c r="A840" s="8"/>
      <c r="B840" s="51"/>
      <c r="C840" s="51"/>
      <c r="D840" s="64"/>
      <c r="E840" s="51"/>
      <c r="F840" s="1"/>
      <c r="G840" s="1"/>
      <c r="H840" s="1"/>
      <c r="I840" s="20"/>
      <c r="J840" s="21"/>
      <c r="K840" s="21"/>
      <c r="L840" s="21"/>
      <c r="M840" s="21"/>
      <c r="N840" s="21"/>
      <c r="O840" s="21"/>
      <c r="P840" s="21"/>
      <c r="Q840" s="21"/>
      <c r="R840" s="21"/>
      <c r="S840" s="21"/>
      <c r="T840" s="21"/>
      <c r="U840" s="21"/>
    </row>
    <row r="841" spans="1:21" hidden="1"/>
    <row r="842" spans="1:21" hidden="1"/>
  </sheetData>
  <autoFilter ref="G1:H790"/>
  <mergeCells count="1">
    <mergeCell ref="A575:B575"/>
  </mergeCells>
  <phoneticPr fontId="4"/>
  <printOptions gridLines="1"/>
  <pageMargins left="0.59055118110236227" right="0.59055118110236227" top="0.51181102362204722" bottom="0.59055118110236227" header="0.31496062992125984" footer="0.31496062992125984"/>
  <pageSetup paperSize="9" scale="10" fitToHeight="17" orientation="landscape" r:id="rId1"/>
  <headerFooter alignWithMargins="0">
    <oddFooter>- &amp;P -</oddFooter>
  </headerFooter>
  <colBreaks count="3" manualBreakCount="3">
    <brk id="1" max="783" man="1"/>
    <brk id="2" max="783" man="1"/>
    <brk id="4" max="78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配布（送付）先</vt:lpstr>
      <vt:lpstr>'配布（送付）先'!Print_Area</vt:lpstr>
      <vt:lpstr>'配布（送付）先'!Print_Titles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地震調査委員会報告集2001 配布先一覧</dc:title>
  <dc:creator>山崎貴之</dc:creator>
  <cp:lastModifiedBy>Vu Thuy Phuong</cp:lastModifiedBy>
  <cp:lastPrinted>2013-03-14T04:21:03Z</cp:lastPrinted>
  <dcterms:created xsi:type="dcterms:W3CDTF">1998-01-20T08:46:37Z</dcterms:created>
  <dcterms:modified xsi:type="dcterms:W3CDTF">2016-02-05T07:29:38Z</dcterms:modified>
</cp:coreProperties>
</file>